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/>
  </bookViews>
  <sheets>
    <sheet name="Começar aqui ✅" sheetId="1" r:id="rId1"/>
    <sheet name="Instruções 📖" sheetId="2" r:id="rId2"/>
    <sheet name="1. Geral" sheetId="3" r:id="rId3"/>
    <sheet name="2. Posts e Keywords" sheetId="4" r:id="rId4"/>
    <sheet name="3. Dashboard" sheetId="5" r:id="rId5"/>
    <sheet name="Guest Post" sheetId="6" state="hidden" r:id="rId6"/>
    <sheet name="KWs fonte" sheetId="7" state="hidden" r:id="rId7"/>
  </sheets>
  <definedNames>
    <definedName name="atualização">#REF!</definedName>
    <definedName name="conteudo_novo">#REF!</definedName>
  </definedNames>
  <calcPr calcId="162913"/>
</workbook>
</file>

<file path=xl/calcChain.xml><?xml version="1.0" encoding="utf-8"?>
<calcChain xmlns="http://schemas.openxmlformats.org/spreadsheetml/2006/main">
  <c r="B9" i="6" l="1"/>
  <c r="B7" i="6"/>
  <c r="B6" i="6"/>
  <c r="B4" i="6"/>
  <c r="B3" i="6"/>
  <c r="E2" i="6" a="1"/>
  <c r="E921" i="6" s="1"/>
  <c r="B2" i="6"/>
  <c r="E38" i="6" l="1"/>
  <c r="E147" i="6"/>
  <c r="E667" i="6"/>
  <c r="E753" i="6"/>
  <c r="E970" i="6"/>
  <c r="E22" i="6"/>
  <c r="E79" i="6"/>
  <c r="E186" i="6"/>
  <c r="E413" i="6"/>
  <c r="E578" i="6"/>
  <c r="E825" i="6"/>
  <c r="E7" i="6"/>
  <c r="E57" i="6"/>
  <c r="E190" i="6"/>
  <c r="E353" i="6"/>
  <c r="E587" i="6"/>
  <c r="E834" i="6"/>
  <c r="E9" i="6"/>
  <c r="E25" i="6"/>
  <c r="E41" i="6"/>
  <c r="E62" i="6"/>
  <c r="E83" i="6"/>
  <c r="E113" i="6"/>
  <c r="E154" i="6"/>
  <c r="E198" i="6"/>
  <c r="E250" i="6"/>
  <c r="E300" i="6"/>
  <c r="E363" i="6"/>
  <c r="E435" i="6"/>
  <c r="E516" i="6"/>
  <c r="E601" i="6"/>
  <c r="E681" i="6"/>
  <c r="E764" i="6"/>
  <c r="E853" i="6"/>
  <c r="E987" i="6"/>
  <c r="E6" i="6"/>
  <c r="E105" i="6"/>
  <c r="E236" i="6"/>
  <c r="E345" i="6"/>
  <c r="E661" i="6"/>
  <c r="E956" i="6"/>
  <c r="E39" i="6"/>
  <c r="E81" i="6"/>
  <c r="E242" i="6"/>
  <c r="E421" i="6"/>
  <c r="E10" i="6"/>
  <c r="E42" i="6"/>
  <c r="E90" i="6"/>
  <c r="E203" i="6"/>
  <c r="E306" i="6"/>
  <c r="E524" i="6"/>
  <c r="E690" i="6"/>
  <c r="E867" i="6"/>
  <c r="E30" i="6"/>
  <c r="E91" i="6"/>
  <c r="E262" i="6"/>
  <c r="E619" i="6"/>
  <c r="E47" i="6"/>
  <c r="E169" i="6"/>
  <c r="E217" i="6"/>
  <c r="E267" i="6"/>
  <c r="E318" i="6"/>
  <c r="E386" i="6"/>
  <c r="E461" i="6"/>
  <c r="E547" i="6"/>
  <c r="E627" i="6"/>
  <c r="E708" i="6"/>
  <c r="E793" i="6"/>
  <c r="E898" i="6"/>
  <c r="E55" i="6"/>
  <c r="E143" i="6"/>
  <c r="E289" i="6"/>
  <c r="E498" i="6"/>
  <c r="E741" i="6"/>
  <c r="E23" i="6"/>
  <c r="E111" i="6"/>
  <c r="E292" i="6"/>
  <c r="E505" i="6"/>
  <c r="E26" i="6"/>
  <c r="E63" i="6"/>
  <c r="E115" i="6"/>
  <c r="E158" i="6"/>
  <c r="E254" i="6"/>
  <c r="E366" i="6"/>
  <c r="E444" i="6"/>
  <c r="E605" i="6"/>
  <c r="E770" i="6"/>
  <c r="E14" i="6"/>
  <c r="E46" i="6"/>
  <c r="E65" i="6"/>
  <c r="E122" i="6"/>
  <c r="E164" i="6"/>
  <c r="E211" i="6"/>
  <c r="E314" i="6"/>
  <c r="E378" i="6"/>
  <c r="E458" i="6"/>
  <c r="E538" i="6"/>
  <c r="E701" i="6"/>
  <c r="E781" i="6"/>
  <c r="E884" i="6"/>
  <c r="E15" i="6"/>
  <c r="E31" i="6"/>
  <c r="E70" i="6"/>
  <c r="E94" i="6"/>
  <c r="E126" i="6"/>
  <c r="E2" i="6"/>
  <c r="E17" i="6"/>
  <c r="E33" i="6"/>
  <c r="E49" i="6"/>
  <c r="E71" i="6"/>
  <c r="E100" i="6"/>
  <c r="E132" i="6"/>
  <c r="E175" i="6"/>
  <c r="E225" i="6"/>
  <c r="E275" i="6"/>
  <c r="E326" i="6"/>
  <c r="E396" i="6"/>
  <c r="E475" i="6"/>
  <c r="E561" i="6"/>
  <c r="E641" i="6"/>
  <c r="E722" i="6"/>
  <c r="E804" i="6"/>
  <c r="E1000" i="6"/>
  <c r="E992" i="6"/>
  <c r="E984" i="6"/>
  <c r="E976" i="6"/>
  <c r="E968" i="6"/>
  <c r="E960" i="6"/>
  <c r="E952" i="6"/>
  <c r="E944" i="6"/>
  <c r="E936" i="6"/>
  <c r="E928" i="6"/>
  <c r="E920" i="6"/>
  <c r="E912" i="6"/>
  <c r="E904" i="6"/>
  <c r="E896" i="6"/>
  <c r="E888" i="6"/>
  <c r="E880" i="6"/>
  <c r="E872" i="6"/>
  <c r="E864" i="6"/>
  <c r="E856" i="6"/>
  <c r="E848" i="6"/>
  <c r="E840" i="6"/>
  <c r="E832" i="6"/>
  <c r="E824" i="6"/>
  <c r="E816" i="6"/>
  <c r="E808" i="6"/>
  <c r="E800" i="6"/>
  <c r="E792" i="6"/>
  <c r="E784" i="6"/>
  <c r="E776" i="6"/>
  <c r="E768" i="6"/>
  <c r="E760" i="6"/>
  <c r="E752" i="6"/>
  <c r="E744" i="6"/>
  <c r="E736" i="6"/>
  <c r="E728" i="6"/>
  <c r="E720" i="6"/>
  <c r="E712" i="6"/>
  <c r="E704" i="6"/>
  <c r="E696" i="6"/>
  <c r="E688" i="6"/>
  <c r="E680" i="6"/>
  <c r="E672" i="6"/>
  <c r="E664" i="6"/>
  <c r="E656" i="6"/>
  <c r="E648" i="6"/>
  <c r="E640" i="6"/>
  <c r="E632" i="6"/>
  <c r="E624" i="6"/>
  <c r="E616" i="6"/>
  <c r="E608" i="6"/>
  <c r="E600" i="6"/>
  <c r="E592" i="6"/>
  <c r="E584" i="6"/>
  <c r="E576" i="6"/>
  <c r="E568" i="6"/>
  <c r="E560" i="6"/>
  <c r="E552" i="6"/>
  <c r="E544" i="6"/>
  <c r="E536" i="6"/>
  <c r="E528" i="6"/>
  <c r="E520" i="6"/>
  <c r="E512" i="6"/>
  <c r="E504" i="6"/>
  <c r="E496" i="6"/>
  <c r="E488" i="6"/>
  <c r="E480" i="6"/>
  <c r="E472" i="6"/>
  <c r="E464" i="6"/>
  <c r="E456" i="6"/>
  <c r="E448" i="6"/>
  <c r="E440" i="6"/>
  <c r="E432" i="6"/>
  <c r="E424" i="6"/>
  <c r="E416" i="6"/>
  <c r="E408" i="6"/>
  <c r="E400" i="6"/>
  <c r="E392" i="6"/>
  <c r="E384" i="6"/>
  <c r="E376" i="6"/>
  <c r="E368" i="6"/>
  <c r="E360" i="6"/>
  <c r="E352" i="6"/>
  <c r="E344" i="6"/>
  <c r="E336" i="6"/>
  <c r="E328" i="6"/>
  <c r="E999" i="6"/>
  <c r="E991" i="6"/>
  <c r="E983" i="6"/>
  <c r="E975" i="6"/>
  <c r="E967" i="6"/>
  <c r="E959" i="6"/>
  <c r="E951" i="6"/>
  <c r="E943" i="6"/>
  <c r="E935" i="6"/>
  <c r="E927" i="6"/>
  <c r="E919" i="6"/>
  <c r="E911" i="6"/>
  <c r="E903" i="6"/>
  <c r="E895" i="6"/>
  <c r="E887" i="6"/>
  <c r="E879" i="6"/>
  <c r="E871" i="6"/>
  <c r="E863" i="6"/>
  <c r="E855" i="6"/>
  <c r="E847" i="6"/>
  <c r="E839" i="6"/>
  <c r="E831" i="6"/>
  <c r="E823" i="6"/>
  <c r="E815" i="6"/>
  <c r="E807" i="6"/>
  <c r="E799" i="6"/>
  <c r="E791" i="6"/>
  <c r="E783" i="6"/>
  <c r="E775" i="6"/>
  <c r="E767" i="6"/>
  <c r="E759" i="6"/>
  <c r="E751" i="6"/>
  <c r="E743" i="6"/>
  <c r="E735" i="6"/>
  <c r="E727" i="6"/>
  <c r="E719" i="6"/>
  <c r="E711" i="6"/>
  <c r="E703" i="6"/>
  <c r="E695" i="6"/>
  <c r="E687" i="6"/>
  <c r="E679" i="6"/>
  <c r="E671" i="6"/>
  <c r="E663" i="6"/>
  <c r="E655" i="6"/>
  <c r="E647" i="6"/>
  <c r="E639" i="6"/>
  <c r="E631" i="6"/>
  <c r="E623" i="6"/>
  <c r="E615" i="6"/>
  <c r="E607" i="6"/>
  <c r="E599" i="6"/>
  <c r="E591" i="6"/>
  <c r="E583" i="6"/>
  <c r="E575" i="6"/>
  <c r="E567" i="6"/>
  <c r="E559" i="6"/>
  <c r="E551" i="6"/>
  <c r="E543" i="6"/>
  <c r="E535" i="6"/>
  <c r="E527" i="6"/>
  <c r="E519" i="6"/>
  <c r="E511" i="6"/>
  <c r="E503" i="6"/>
  <c r="E495" i="6"/>
  <c r="E487" i="6"/>
  <c r="E479" i="6"/>
  <c r="E471" i="6"/>
  <c r="E463" i="6"/>
  <c r="E455" i="6"/>
  <c r="E447" i="6"/>
  <c r="E439" i="6"/>
  <c r="E431" i="6"/>
  <c r="E423" i="6"/>
  <c r="E415" i="6"/>
  <c r="E407" i="6"/>
  <c r="E399" i="6"/>
  <c r="E391" i="6"/>
  <c r="E383" i="6"/>
  <c r="E375" i="6"/>
  <c r="E367" i="6"/>
  <c r="E359" i="6"/>
  <c r="E351" i="6"/>
  <c r="E343" i="6"/>
  <c r="E335" i="6"/>
  <c r="E327" i="6"/>
  <c r="E998" i="6"/>
  <c r="E990" i="6"/>
  <c r="E982" i="6"/>
  <c r="E974" i="6"/>
  <c r="E966" i="6"/>
  <c r="E958" i="6"/>
  <c r="E950" i="6"/>
  <c r="E942" i="6"/>
  <c r="E934" i="6"/>
  <c r="E926" i="6"/>
  <c r="E918" i="6"/>
  <c r="E910" i="6"/>
  <c r="E902" i="6"/>
  <c r="E894" i="6"/>
  <c r="E886" i="6"/>
  <c r="E878" i="6"/>
  <c r="E870" i="6"/>
  <c r="E862" i="6"/>
  <c r="E854" i="6"/>
  <c r="E846" i="6"/>
  <c r="E838" i="6"/>
  <c r="E830" i="6"/>
  <c r="E822" i="6"/>
  <c r="E814" i="6"/>
  <c r="E806" i="6"/>
  <c r="E798" i="6"/>
  <c r="E790" i="6"/>
  <c r="E782" i="6"/>
  <c r="E774" i="6"/>
  <c r="E766" i="6"/>
  <c r="E758" i="6"/>
  <c r="E750" i="6"/>
  <c r="E742" i="6"/>
  <c r="E734" i="6"/>
  <c r="E726" i="6"/>
  <c r="E718" i="6"/>
  <c r="E710" i="6"/>
  <c r="E702" i="6"/>
  <c r="E694" i="6"/>
  <c r="E686" i="6"/>
  <c r="E678" i="6"/>
  <c r="E670" i="6"/>
  <c r="E662" i="6"/>
  <c r="E654" i="6"/>
  <c r="E646" i="6"/>
  <c r="E638" i="6"/>
  <c r="E630" i="6"/>
  <c r="E622" i="6"/>
  <c r="E614" i="6"/>
  <c r="E606" i="6"/>
  <c r="E598" i="6"/>
  <c r="E590" i="6"/>
  <c r="E582" i="6"/>
  <c r="E574" i="6"/>
  <c r="E566" i="6"/>
  <c r="E558" i="6"/>
  <c r="E550" i="6"/>
  <c r="E542" i="6"/>
  <c r="E534" i="6"/>
  <c r="E526" i="6"/>
  <c r="E518" i="6"/>
  <c r="E510" i="6"/>
  <c r="E502" i="6"/>
  <c r="E494" i="6"/>
  <c r="E486" i="6"/>
  <c r="E478" i="6"/>
  <c r="E470" i="6"/>
  <c r="E462" i="6"/>
  <c r="E454" i="6"/>
  <c r="E446" i="6"/>
  <c r="E438" i="6"/>
  <c r="E430" i="6"/>
  <c r="E422" i="6"/>
  <c r="E414" i="6"/>
  <c r="E406" i="6"/>
  <c r="E994" i="6"/>
  <c r="E980" i="6"/>
  <c r="E969" i="6"/>
  <c r="E955" i="6"/>
  <c r="E941" i="6"/>
  <c r="E930" i="6"/>
  <c r="E916" i="6"/>
  <c r="E905" i="6"/>
  <c r="E891" i="6"/>
  <c r="E877" i="6"/>
  <c r="E866" i="6"/>
  <c r="E852" i="6"/>
  <c r="E841" i="6"/>
  <c r="E827" i="6"/>
  <c r="E813" i="6"/>
  <c r="E802" i="6"/>
  <c r="E788" i="6"/>
  <c r="E777" i="6"/>
  <c r="E763" i="6"/>
  <c r="E749" i="6"/>
  <c r="E738" i="6"/>
  <c r="E724" i="6"/>
  <c r="E713" i="6"/>
  <c r="E699" i="6"/>
  <c r="E685" i="6"/>
  <c r="E674" i="6"/>
  <c r="E660" i="6"/>
  <c r="E649" i="6"/>
  <c r="E635" i="6"/>
  <c r="E621" i="6"/>
  <c r="E610" i="6"/>
  <c r="E596" i="6"/>
  <c r="E585" i="6"/>
  <c r="E571" i="6"/>
  <c r="E557" i="6"/>
  <c r="E546" i="6"/>
  <c r="E532" i="6"/>
  <c r="E521" i="6"/>
  <c r="E507" i="6"/>
  <c r="E493" i="6"/>
  <c r="E482" i="6"/>
  <c r="E468" i="6"/>
  <c r="E457" i="6"/>
  <c r="E443" i="6"/>
  <c r="E429" i="6"/>
  <c r="E418" i="6"/>
  <c r="E404" i="6"/>
  <c r="E394" i="6"/>
  <c r="E382" i="6"/>
  <c r="E372" i="6"/>
  <c r="E362" i="6"/>
  <c r="E350" i="6"/>
  <c r="E340" i="6"/>
  <c r="E330" i="6"/>
  <c r="E320" i="6"/>
  <c r="E312" i="6"/>
  <c r="E304" i="6"/>
  <c r="E296" i="6"/>
  <c r="E288" i="6"/>
  <c r="E280" i="6"/>
  <c r="E272" i="6"/>
  <c r="E264" i="6"/>
  <c r="E256" i="6"/>
  <c r="E248" i="6"/>
  <c r="E240" i="6"/>
  <c r="E232" i="6"/>
  <c r="E224" i="6"/>
  <c r="E216" i="6"/>
  <c r="E208" i="6"/>
  <c r="E200" i="6"/>
  <c r="E192" i="6"/>
  <c r="E184" i="6"/>
  <c r="E176" i="6"/>
  <c r="E168" i="6"/>
  <c r="E160" i="6"/>
  <c r="E152" i="6"/>
  <c r="E144" i="6"/>
  <c r="E136" i="6"/>
  <c r="E128" i="6"/>
  <c r="E120" i="6"/>
  <c r="E112" i="6"/>
  <c r="E104" i="6"/>
  <c r="E96" i="6"/>
  <c r="E88" i="6"/>
  <c r="E80" i="6"/>
  <c r="E993" i="6"/>
  <c r="E979" i="6"/>
  <c r="E965" i="6"/>
  <c r="E954" i="6"/>
  <c r="E940" i="6"/>
  <c r="E929" i="6"/>
  <c r="E915" i="6"/>
  <c r="E901" i="6"/>
  <c r="E890" i="6"/>
  <c r="E876" i="6"/>
  <c r="E865" i="6"/>
  <c r="E851" i="6"/>
  <c r="E837" i="6"/>
  <c r="E826" i="6"/>
  <c r="E812" i="6"/>
  <c r="E801" i="6"/>
  <c r="E787" i="6"/>
  <c r="E773" i="6"/>
  <c r="E762" i="6"/>
  <c r="E748" i="6"/>
  <c r="E737" i="6"/>
  <c r="E723" i="6"/>
  <c r="E709" i="6"/>
  <c r="E698" i="6"/>
  <c r="E684" i="6"/>
  <c r="E673" i="6"/>
  <c r="E659" i="6"/>
  <c r="E645" i="6"/>
  <c r="E634" i="6"/>
  <c r="E620" i="6"/>
  <c r="E609" i="6"/>
  <c r="E595" i="6"/>
  <c r="E581" i="6"/>
  <c r="E570" i="6"/>
  <c r="E556" i="6"/>
  <c r="E545" i="6"/>
  <c r="E531" i="6"/>
  <c r="E517" i="6"/>
  <c r="E506" i="6"/>
  <c r="E492" i="6"/>
  <c r="E481" i="6"/>
  <c r="E467" i="6"/>
  <c r="E453" i="6"/>
  <c r="E442" i="6"/>
  <c r="E428" i="6"/>
  <c r="E417" i="6"/>
  <c r="E403" i="6"/>
  <c r="E393" i="6"/>
  <c r="E381" i="6"/>
  <c r="E371" i="6"/>
  <c r="E361" i="6"/>
  <c r="E349" i="6"/>
  <c r="E339" i="6"/>
  <c r="E329" i="6"/>
  <c r="E319" i="6"/>
  <c r="E311" i="6"/>
  <c r="E303" i="6"/>
  <c r="E295" i="6"/>
  <c r="E287" i="6"/>
  <c r="E279" i="6"/>
  <c r="E271" i="6"/>
  <c r="E263" i="6"/>
  <c r="E255" i="6"/>
  <c r="E247" i="6"/>
  <c r="E239" i="6"/>
  <c r="E231" i="6"/>
  <c r="E223" i="6"/>
  <c r="E215" i="6"/>
  <c r="E207" i="6"/>
  <c r="E199" i="6"/>
  <c r="E191" i="6"/>
  <c r="E989" i="6"/>
  <c r="E978" i="6"/>
  <c r="E964" i="6"/>
  <c r="E953" i="6"/>
  <c r="E939" i="6"/>
  <c r="E925" i="6"/>
  <c r="E914" i="6"/>
  <c r="E900" i="6"/>
  <c r="E889" i="6"/>
  <c r="E875" i="6"/>
  <c r="E861" i="6"/>
  <c r="E850" i="6"/>
  <c r="E988" i="6"/>
  <c r="E977" i="6"/>
  <c r="E963" i="6"/>
  <c r="E949" i="6"/>
  <c r="E938" i="6"/>
  <c r="E924" i="6"/>
  <c r="E913" i="6"/>
  <c r="E899" i="6"/>
  <c r="E885" i="6"/>
  <c r="E874" i="6"/>
  <c r="E860" i="6"/>
  <c r="E849" i="6"/>
  <c r="E835" i="6"/>
  <c r="E821" i="6"/>
  <c r="E810" i="6"/>
  <c r="E796" i="6"/>
  <c r="E785" i="6"/>
  <c r="E771" i="6"/>
  <c r="E757" i="6"/>
  <c r="E746" i="6"/>
  <c r="E732" i="6"/>
  <c r="E721" i="6"/>
  <c r="E707" i="6"/>
  <c r="E693" i="6"/>
  <c r="E682" i="6"/>
  <c r="E668" i="6"/>
  <c r="E657" i="6"/>
  <c r="E643" i="6"/>
  <c r="E629" i="6"/>
  <c r="E618" i="6"/>
  <c r="E604" i="6"/>
  <c r="E593" i="6"/>
  <c r="E579" i="6"/>
  <c r="E565" i="6"/>
  <c r="E554" i="6"/>
  <c r="E540" i="6"/>
  <c r="E529" i="6"/>
  <c r="E515" i="6"/>
  <c r="E501" i="6"/>
  <c r="E490" i="6"/>
  <c r="E476" i="6"/>
  <c r="E465" i="6"/>
  <c r="E451" i="6"/>
  <c r="E437" i="6"/>
  <c r="E426" i="6"/>
  <c r="E412" i="6"/>
  <c r="E401" i="6"/>
  <c r="E389" i="6"/>
  <c r="E379" i="6"/>
  <c r="E369" i="6"/>
  <c r="E357" i="6"/>
  <c r="E347" i="6"/>
  <c r="E337" i="6"/>
  <c r="E325" i="6"/>
  <c r="E317" i="6"/>
  <c r="E309" i="6"/>
  <c r="E301" i="6"/>
  <c r="E293" i="6"/>
  <c r="E285" i="6"/>
  <c r="E277" i="6"/>
  <c r="E269" i="6"/>
  <c r="E261" i="6"/>
  <c r="E253" i="6"/>
  <c r="E245" i="6"/>
  <c r="E237" i="6"/>
  <c r="E229" i="6"/>
  <c r="E221" i="6"/>
  <c r="E213" i="6"/>
  <c r="E205" i="6"/>
  <c r="E197" i="6"/>
  <c r="E189" i="6"/>
  <c r="E181" i="6"/>
  <c r="E173" i="6"/>
  <c r="E165" i="6"/>
  <c r="E157" i="6"/>
  <c r="E149" i="6"/>
  <c r="E141" i="6"/>
  <c r="E133" i="6"/>
  <c r="E125" i="6"/>
  <c r="E117" i="6"/>
  <c r="E109" i="6"/>
  <c r="E101" i="6"/>
  <c r="E93" i="6"/>
  <c r="E85" i="6"/>
  <c r="E77" i="6"/>
  <c r="E997" i="6"/>
  <c r="E986" i="6"/>
  <c r="E972" i="6"/>
  <c r="E961" i="6"/>
  <c r="E947" i="6"/>
  <c r="E933" i="6"/>
  <c r="E922" i="6"/>
  <c r="E908" i="6"/>
  <c r="E897" i="6"/>
  <c r="E883" i="6"/>
  <c r="E869" i="6"/>
  <c r="E858" i="6"/>
  <c r="E844" i="6"/>
  <c r="E833" i="6"/>
  <c r="E985" i="6"/>
  <c r="E948" i="6"/>
  <c r="E917" i="6"/>
  <c r="E882" i="6"/>
  <c r="E845" i="6"/>
  <c r="E820" i="6"/>
  <c r="E803" i="6"/>
  <c r="E780" i="6"/>
  <c r="E761" i="6"/>
  <c r="E740" i="6"/>
  <c r="E717" i="6"/>
  <c r="E700" i="6"/>
  <c r="E677" i="6"/>
  <c r="E658" i="6"/>
  <c r="E637" i="6"/>
  <c r="E617" i="6"/>
  <c r="E597" i="6"/>
  <c r="E577" i="6"/>
  <c r="E555" i="6"/>
  <c r="E537" i="6"/>
  <c r="E514" i="6"/>
  <c r="E497" i="6"/>
  <c r="E474" i="6"/>
  <c r="E452" i="6"/>
  <c r="E434" i="6"/>
  <c r="E411" i="6"/>
  <c r="E395" i="6"/>
  <c r="E377" i="6"/>
  <c r="E358" i="6"/>
  <c r="E342" i="6"/>
  <c r="E324" i="6"/>
  <c r="E313" i="6"/>
  <c r="E299" i="6"/>
  <c r="E286" i="6"/>
  <c r="E274" i="6"/>
  <c r="E260" i="6"/>
  <c r="E249" i="6"/>
  <c r="E235" i="6"/>
  <c r="E222" i="6"/>
  <c r="E210" i="6"/>
  <c r="E196" i="6"/>
  <c r="E185" i="6"/>
  <c r="E174" i="6"/>
  <c r="E163" i="6"/>
  <c r="E153" i="6"/>
  <c r="E142" i="6"/>
  <c r="E131" i="6"/>
  <c r="E121" i="6"/>
  <c r="E110" i="6"/>
  <c r="E99" i="6"/>
  <c r="E89" i="6"/>
  <c r="E78" i="6"/>
  <c r="E69" i="6"/>
  <c r="E61" i="6"/>
  <c r="E53" i="6"/>
  <c r="E45" i="6"/>
  <c r="E37" i="6"/>
  <c r="E29" i="6"/>
  <c r="E21" i="6"/>
  <c r="E13" i="6"/>
  <c r="E5" i="6"/>
  <c r="E19" i="6"/>
  <c r="E868" i="6"/>
  <c r="E817" i="6"/>
  <c r="E731" i="6"/>
  <c r="E691" i="6"/>
  <c r="E628" i="6"/>
  <c r="E588" i="6"/>
  <c r="E548" i="6"/>
  <c r="E508" i="6"/>
  <c r="E445" i="6"/>
  <c r="E370" i="6"/>
  <c r="E321" i="6"/>
  <c r="E282" i="6"/>
  <c r="E243" i="6"/>
  <c r="E204" i="6"/>
  <c r="E170" i="6"/>
  <c r="E138" i="6"/>
  <c r="E106" i="6"/>
  <c r="E74" i="6"/>
  <c r="E50" i="6"/>
  <c r="E981" i="6"/>
  <c r="E946" i="6"/>
  <c r="E909" i="6"/>
  <c r="E881" i="6"/>
  <c r="E843" i="6"/>
  <c r="E819" i="6"/>
  <c r="E797" i="6"/>
  <c r="E779" i="6"/>
  <c r="E756" i="6"/>
  <c r="E739" i="6"/>
  <c r="E716" i="6"/>
  <c r="E697" i="6"/>
  <c r="E676" i="6"/>
  <c r="E653" i="6"/>
  <c r="E636" i="6"/>
  <c r="E613" i="6"/>
  <c r="E594" i="6"/>
  <c r="E573" i="6"/>
  <c r="E553" i="6"/>
  <c r="E533" i="6"/>
  <c r="E513" i="6"/>
  <c r="E491" i="6"/>
  <c r="E473" i="6"/>
  <c r="E450" i="6"/>
  <c r="E433" i="6"/>
  <c r="E410" i="6"/>
  <c r="E390" i="6"/>
  <c r="E374" i="6"/>
  <c r="E356" i="6"/>
  <c r="E341" i="6"/>
  <c r="E323" i="6"/>
  <c r="E310" i="6"/>
  <c r="E298" i="6"/>
  <c r="E284" i="6"/>
  <c r="E273" i="6"/>
  <c r="E259" i="6"/>
  <c r="E246" i="6"/>
  <c r="E234" i="6"/>
  <c r="E220" i="6"/>
  <c r="E209" i="6"/>
  <c r="E195" i="6"/>
  <c r="E183" i="6"/>
  <c r="E172" i="6"/>
  <c r="E162" i="6"/>
  <c r="E151" i="6"/>
  <c r="E140" i="6"/>
  <c r="E130" i="6"/>
  <c r="E119" i="6"/>
  <c r="E108" i="6"/>
  <c r="E98" i="6"/>
  <c r="E87" i="6"/>
  <c r="E76" i="6"/>
  <c r="E68" i="6"/>
  <c r="E60" i="6"/>
  <c r="E52" i="6"/>
  <c r="E44" i="6"/>
  <c r="E36" i="6"/>
  <c r="E28" i="6"/>
  <c r="E20" i="6"/>
  <c r="E12" i="6"/>
  <c r="E4" i="6"/>
  <c r="E27" i="6"/>
  <c r="E3" i="6"/>
  <c r="E971" i="6"/>
  <c r="E906" i="6"/>
  <c r="E836" i="6"/>
  <c r="E794" i="6"/>
  <c r="E754" i="6"/>
  <c r="E714" i="6"/>
  <c r="E651" i="6"/>
  <c r="E611" i="6"/>
  <c r="E525" i="6"/>
  <c r="E485" i="6"/>
  <c r="E425" i="6"/>
  <c r="E387" i="6"/>
  <c r="E334" i="6"/>
  <c r="E294" i="6"/>
  <c r="E257" i="6"/>
  <c r="E218" i="6"/>
  <c r="E193" i="6"/>
  <c r="E159" i="6"/>
  <c r="E148" i="6"/>
  <c r="E116" i="6"/>
  <c r="E95" i="6"/>
  <c r="E66" i="6"/>
  <c r="E973" i="6"/>
  <c r="E945" i="6"/>
  <c r="E907" i="6"/>
  <c r="E873" i="6"/>
  <c r="E842" i="6"/>
  <c r="E818" i="6"/>
  <c r="E795" i="6"/>
  <c r="E778" i="6"/>
  <c r="E755" i="6"/>
  <c r="E733" i="6"/>
  <c r="E715" i="6"/>
  <c r="E692" i="6"/>
  <c r="E675" i="6"/>
  <c r="E652" i="6"/>
  <c r="E633" i="6"/>
  <c r="E612" i="6"/>
  <c r="E589" i="6"/>
  <c r="E572" i="6"/>
  <c r="E549" i="6"/>
  <c r="E530" i="6"/>
  <c r="E509" i="6"/>
  <c r="E489" i="6"/>
  <c r="E469" i="6"/>
  <c r="E449" i="6"/>
  <c r="E427" i="6"/>
  <c r="E409" i="6"/>
  <c r="E388" i="6"/>
  <c r="E373" i="6"/>
  <c r="E355" i="6"/>
  <c r="E338" i="6"/>
  <c r="E322" i="6"/>
  <c r="E308" i="6"/>
  <c r="E297" i="6"/>
  <c r="E283" i="6"/>
  <c r="E270" i="6"/>
  <c r="E258" i="6"/>
  <c r="E244" i="6"/>
  <c r="E233" i="6"/>
  <c r="E219" i="6"/>
  <c r="E206" i="6"/>
  <c r="E194" i="6"/>
  <c r="E182" i="6"/>
  <c r="E171" i="6"/>
  <c r="E161" i="6"/>
  <c r="E150" i="6"/>
  <c r="E139" i="6"/>
  <c r="E129" i="6"/>
  <c r="E118" i="6"/>
  <c r="E107" i="6"/>
  <c r="E97" i="6"/>
  <c r="E86" i="6"/>
  <c r="E75" i="6"/>
  <c r="E67" i="6"/>
  <c r="E59" i="6"/>
  <c r="E51" i="6"/>
  <c r="E43" i="6"/>
  <c r="E35" i="6"/>
  <c r="E11" i="6"/>
  <c r="E937" i="6"/>
  <c r="E772" i="6"/>
  <c r="E669" i="6"/>
  <c r="E569" i="6"/>
  <c r="E466" i="6"/>
  <c r="E405" i="6"/>
  <c r="E354" i="6"/>
  <c r="E307" i="6"/>
  <c r="E268" i="6"/>
  <c r="E230" i="6"/>
  <c r="E180" i="6"/>
  <c r="E127" i="6"/>
  <c r="E84" i="6"/>
  <c r="E58" i="6"/>
  <c r="E996" i="6"/>
  <c r="E962" i="6"/>
  <c r="E931" i="6"/>
  <c r="E893" i="6"/>
  <c r="E859" i="6"/>
  <c r="E829" i="6"/>
  <c r="E809" i="6"/>
  <c r="E789" i="6"/>
  <c r="E769" i="6"/>
  <c r="E747" i="6"/>
  <c r="E729" i="6"/>
  <c r="E706" i="6"/>
  <c r="E689" i="6"/>
  <c r="E666" i="6"/>
  <c r="E644" i="6"/>
  <c r="E626" i="6"/>
  <c r="E603" i="6"/>
  <c r="E586" i="6"/>
  <c r="E563" i="6"/>
  <c r="E541" i="6"/>
  <c r="E523" i="6"/>
  <c r="E500" i="6"/>
  <c r="E483" i="6"/>
  <c r="E460" i="6"/>
  <c r="E441" i="6"/>
  <c r="E420" i="6"/>
  <c r="E398" i="6"/>
  <c r="E385" i="6"/>
  <c r="E365" i="6"/>
  <c r="E348" i="6"/>
  <c r="E332" i="6"/>
  <c r="E316" i="6"/>
  <c r="E305" i="6"/>
  <c r="E291" i="6"/>
  <c r="E278" i="6"/>
  <c r="E266" i="6"/>
  <c r="E252" i="6"/>
  <c r="E241" i="6"/>
  <c r="E227" i="6"/>
  <c r="E214" i="6"/>
  <c r="E202" i="6"/>
  <c r="E188" i="6"/>
  <c r="E178" i="6"/>
  <c r="E167" i="6"/>
  <c r="E156" i="6"/>
  <c r="E146" i="6"/>
  <c r="E135" i="6"/>
  <c r="E124" i="6"/>
  <c r="E114" i="6"/>
  <c r="E103" i="6"/>
  <c r="E92" i="6"/>
  <c r="E82" i="6"/>
  <c r="E72" i="6"/>
  <c r="E64" i="6"/>
  <c r="E56" i="6"/>
  <c r="E48" i="6"/>
  <c r="E40" i="6"/>
  <c r="E32" i="6"/>
  <c r="E24" i="6"/>
  <c r="E16" i="6"/>
  <c r="E8" i="6"/>
  <c r="E995" i="6"/>
  <c r="E957" i="6"/>
  <c r="E923" i="6"/>
  <c r="E892" i="6"/>
  <c r="E857" i="6"/>
  <c r="E828" i="6"/>
  <c r="E805" i="6"/>
  <c r="E786" i="6"/>
  <c r="E765" i="6"/>
  <c r="E745" i="6"/>
  <c r="E725" i="6"/>
  <c r="E705" i="6"/>
  <c r="E683" i="6"/>
  <c r="E665" i="6"/>
  <c r="E642" i="6"/>
  <c r="E625" i="6"/>
  <c r="E602" i="6"/>
  <c r="E580" i="6"/>
  <c r="E562" i="6"/>
  <c r="E539" i="6"/>
  <c r="E522" i="6"/>
  <c r="E499" i="6"/>
  <c r="E477" i="6"/>
  <c r="E459" i="6"/>
  <c r="E436" i="6"/>
  <c r="E419" i="6"/>
  <c r="E397" i="6"/>
  <c r="E380" i="6"/>
  <c r="E364" i="6"/>
  <c r="E346" i="6"/>
  <c r="E331" i="6"/>
  <c r="E315" i="6"/>
  <c r="E302" i="6"/>
  <c r="E290" i="6"/>
  <c r="E276" i="6"/>
  <c r="E265" i="6"/>
  <c r="E251" i="6"/>
  <c r="E238" i="6"/>
  <c r="E226" i="6"/>
  <c r="E212" i="6"/>
  <c r="E201" i="6"/>
  <c r="E187" i="6"/>
  <c r="E177" i="6"/>
  <c r="E166" i="6"/>
  <c r="E155" i="6"/>
  <c r="E145" i="6"/>
  <c r="E134" i="6"/>
  <c r="E123" i="6"/>
  <c r="E18" i="6"/>
  <c r="E34" i="6"/>
  <c r="E54" i="6"/>
  <c r="E73" i="6"/>
  <c r="E102" i="6"/>
  <c r="E137" i="6"/>
  <c r="E179" i="6"/>
  <c r="E228" i="6"/>
  <c r="E281" i="6"/>
  <c r="E333" i="6"/>
  <c r="E402" i="6"/>
  <c r="E484" i="6"/>
  <c r="E564" i="6"/>
  <c r="E650" i="6"/>
  <c r="E730" i="6"/>
  <c r="E811" i="6"/>
  <c r="E932" i="6"/>
</calcChain>
</file>

<file path=xl/sharedStrings.xml><?xml version="1.0" encoding="utf-8"?>
<sst xmlns="http://schemas.openxmlformats.org/spreadsheetml/2006/main" count="142" uniqueCount="84">
  <si>
    <t>Planilha de Acompanhamento de SEO</t>
  </si>
  <si>
    <t>Utilize esta planilha para acompanhar as ações e resultados da sua estratégia de SEO!</t>
  </si>
  <si>
    <t>Instruções: planilha de acompanhamento de SEO</t>
  </si>
  <si>
    <t>INTRODUÇÃO</t>
  </si>
  <si>
    <t>1. GERAL</t>
  </si>
  <si>
    <t>Nesta planilha, você encontra tabelas pré-formatadas para acompanhar ações e resultados da sua estratégia de SEO.
Preencha mensalmente com as informações extraídas das ferramentas que você utiliza e use o dashboard para ter uma visão geral da estratégia e tomar decisões.</t>
  </si>
  <si>
    <t>Na aba "Geral", alimente a planilha com os KPIs da sua estratégia de SEO. Registre qual é a ferramenta que você utilizou para medir cada item e preencha a tabela com os resultados de cada mês.</t>
  </si>
  <si>
    <t>2. POSTS E KEYWORDS</t>
  </si>
  <si>
    <t>Já na aba 2, acompanhe os resultados dos principais posts e palavras-chave do seu negócio, de acordo com a sua estratégia de SEO. Preencha os critérios que mais fazem sentido para você, como tráfego e posição. Coloque também a ferramenta que usou para medir esses critérios e os resultados de cada mês.</t>
  </si>
  <si>
    <t>3. DASHBOARD</t>
  </si>
  <si>
    <t>Na última aba, você encontra um dashboard com gráficos das métricas que você colheu nas abas anteriores. Dessa forma, você terá uma visão geral e super completa da sua estratégia de SEO ao longo do ano!</t>
  </si>
  <si>
    <t xml:space="preserve">                    KPI's de SEO</t>
  </si>
  <si>
    <t>Descrição</t>
  </si>
  <si>
    <t>Ferramenta</t>
  </si>
  <si>
    <t>Mês anterior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</si>
  <si>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</si>
  <si>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</si>
  <si>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</si>
  <si>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</si>
  <si>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</si>
  <si>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</si>
  <si>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</si>
  <si>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</si>
  <si>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</si>
  <si>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</si>
  <si>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</si>
  <si>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</si>
  <si>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Autoridade</t>
  </si>
  <si>
    <t>Domain Autority</t>
  </si>
  <si>
    <t>SemRush - Moz - Ahrefs</t>
  </si>
  <si>
    <t>Home Page Autority</t>
  </si>
  <si>
    <t>Backlinks</t>
  </si>
  <si>
    <t>Top Backlinks</t>
  </si>
  <si>
    <t>SemRush - Moz - Ahrefs - Search Console</t>
  </si>
  <si>
    <t>Tráfego</t>
  </si>
  <si>
    <t>Google Analytics</t>
  </si>
  <si>
    <t>Tráfego Orgânico</t>
  </si>
  <si>
    <t>Novos visitantes (New Users)</t>
  </si>
  <si>
    <t>Tempo Médio de Carregamento (s)</t>
  </si>
  <si>
    <t>Duração da Sessão</t>
  </si>
  <si>
    <t>Páginas/Sessão</t>
  </si>
  <si>
    <t>Taxa de Rejeição (Bounce Rate)</t>
  </si>
  <si>
    <t>Dispositivos</t>
  </si>
  <si>
    <t>Desktop</t>
  </si>
  <si>
    <t>Mobile</t>
  </si>
  <si>
    <t>Tablet</t>
  </si>
  <si>
    <t>Palavras-chave</t>
  </si>
  <si>
    <t>Palavras-chave na primeira página</t>
  </si>
  <si>
    <t>Quantidade de Palavras-chave</t>
  </si>
  <si>
    <t xml:space="preserve">                 Controle de Postagens e Keywords</t>
  </si>
  <si>
    <t>Critério</t>
  </si>
  <si>
    <t>Posts Pilares</t>
  </si>
  <si>
    <t>O que é Marketing Digital</t>
  </si>
  <si>
    <t>Posição</t>
  </si>
  <si>
    <t>Inclua os principais posts do seu negócio e acompanhe os resultados</t>
  </si>
  <si>
    <t>Posts Estratégicos</t>
  </si>
  <si>
    <t>Fontes para Instagram</t>
  </si>
  <si>
    <t>Inclua posts estratégicos do seu negócio e acompanhe os resultados</t>
  </si>
  <si>
    <t xml:space="preserve">Palavras-chaves - Principais </t>
  </si>
  <si>
    <t>Marketing Digital</t>
  </si>
  <si>
    <t>Inclua as principais palavras-chaves do seu negócio e acompanhe os resultados</t>
  </si>
  <si>
    <t>Palavras-chaves - Estratégicas</t>
  </si>
  <si>
    <t>Palavra-chave</t>
  </si>
  <si>
    <t>Inclua palavras-chaves estratégicas do seu negócio e acompanhe os resultados</t>
  </si>
  <si>
    <t xml:space="preserve">                  DASHBOARD DE SEO</t>
  </si>
  <si>
    <t>Parceiro</t>
  </si>
  <si>
    <t>Tema</t>
  </si>
  <si>
    <t>Responsável</t>
  </si>
  <si>
    <t>Data de publicação</t>
  </si>
  <si>
    <t>Mês</t>
  </si>
  <si>
    <t>E-commerce Brasil</t>
  </si>
  <si>
    <t>Leticia</t>
  </si>
  <si>
    <t>UseMobile</t>
  </si>
  <si>
    <t>SEMRush</t>
  </si>
  <si>
    <t>Bume</t>
  </si>
  <si>
    <t>Instagram para médicos e clínicas: como ter ótimos resultados</t>
  </si>
  <si>
    <t>RunRunit</t>
  </si>
  <si>
    <t>Stoodi</t>
  </si>
  <si>
    <t>Upsites</t>
  </si>
  <si>
    <t>[GUEST UPSITES] Porque sua empresa deve reformular seu site</t>
  </si>
  <si>
    <t>Lett</t>
  </si>
  <si>
    <t>https://mundodama.com.br/blog/</t>
  </si>
  <si>
    <r>
      <rPr>
        <b/>
        <sz val="14"/>
        <color theme="0"/>
        <rFont val="Inter"/>
      </rPr>
      <t xml:space="preserve">QUER EDITAR A PLANILHA?
FAÇA UMA CÓPIA:
</t>
    </r>
    <r>
      <rPr>
        <sz val="14"/>
        <color theme="0"/>
        <rFont val="Inter"/>
      </rPr>
      <t xml:space="preserve">CLIQUE EM "ARQUIVO" (CANTO SUPERIOR ESQUERDO) &gt; "FAZER UMA CÓPIA"
</t>
    </r>
    <r>
      <rPr>
        <b/>
        <sz val="14"/>
        <color theme="0"/>
        <rFont val="Inter"/>
      </rPr>
      <t xml:space="preserve">OU UM DOWNLOAD:
</t>
    </r>
    <r>
      <rPr>
        <sz val="14"/>
        <color theme="0"/>
        <rFont val="Inter"/>
      </rPr>
      <t>CLIQUE EM "ARQUIVO" (CANTO SUPERIOR ESQUERDO) &gt; "FAZER DOWNLOAD"</t>
    </r>
  </si>
  <si>
    <r>
      <rPr>
        <b/>
        <sz val="14"/>
        <color theme="0"/>
        <rFont val="Inter"/>
      </rPr>
      <t xml:space="preserve">QUER EDITAR A PLANILHA? 
</t>
    </r>
    <r>
      <rPr>
        <b/>
        <sz val="12"/>
        <color theme="0"/>
        <rFont val="Inter"/>
      </rPr>
      <t xml:space="preserve">FAÇA UMA CÓPIA:
</t>
    </r>
    <r>
      <rPr>
        <sz val="12"/>
        <color theme="0"/>
        <rFont val="Inter"/>
      </rPr>
      <t xml:space="preserve">CLIQUE EM "ARQUIVO" (CANTO SUPERIOR ESQUERDO) &gt; "FAZER UMA CÓPIA"
</t>
    </r>
    <r>
      <rPr>
        <b/>
        <sz val="12"/>
        <color theme="0"/>
        <rFont val="Inter"/>
      </rPr>
      <t xml:space="preserve">OU UM DOWNLOAD:
</t>
    </r>
    <r>
      <rPr>
        <sz val="12"/>
        <color theme="0"/>
        <rFont val="Inter"/>
      </rPr>
      <t>CLIQUE EM "ARQUIVO" (CANTO SUPERIOR ESQUERDO) &gt; "FAZER DOWNLOAD"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</si>
</sst>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"/>
    <numFmt numFmtId="165" formatCode="dd/mm"/>
  </numFmts>
  <fonts count="48">
    <font>
      <sz val="10"/>
      <color rgb="FF000000"/>
      <name val="calibri"/>
      <scheme val="minor"/>
    </font>
    <font>
      <sz val="11"/>
      <color theme="1"/>
      <name val="Inter"/>
    </font>
    <font>
      <sz val="10"/>
      <name val="calibri"/>
    </font>
    <font>
      <sz val="10"/>
      <color theme="1"/>
      <name val="Inter"/>
    </font>
    <font>
      <b/>
      <sz val="30"/>
      <color rgb="FFFFFFFF"/>
      <name val="Inter"/>
    </font>
    <font>
      <sz val="12"/>
      <color rgb="FFFFFFFF"/>
      <name val="Inter"/>
    </font>
    <font>
      <b/>
      <sz val="14"/>
      <color rgb="FF343B49"/>
      <name val="Inter"/>
    </font>
    <font>
      <b/>
      <u/>
      <sz val="14"/>
      <color theme="0"/>
      <name val="Inter"/>
    </font>
    <font>
      <sz val="10"/>
      <color rgb="FF39465F"/>
      <name val="Inter"/>
    </font>
    <font>
      <b/>
      <sz val="18"/>
      <color rgb="FFFFFFFF"/>
      <name val="Inter"/>
    </font>
    <font>
      <b/>
      <sz val="12"/>
      <color theme="0"/>
      <name val="Inter"/>
    </font>
    <font>
      <b/>
      <sz val="11"/>
      <color rgb="FFFFFFFF"/>
      <name val="Inter"/>
    </font>
    <font>
      <b/>
      <sz val="10"/>
      <color rgb="FFFFFFFF"/>
      <name val="Inter"/>
    </font>
    <font>
      <b/>
      <sz val="12"/>
      <color rgb="FFFFFFFF"/>
      <name val="Inter"/>
    </font>
    <font>
      <sz val="12"/>
      <color theme="1"/>
      <name val="Inter"/>
    </font>
    <font>
      <sz val="10"/>
      <color theme="1"/>
      <name val="Inter"/>
    </font>
    <font>
      <b/>
      <u/>
      <sz val="10"/>
      <color rgb="FFFFFFFF"/>
      <name val="Inter"/>
    </font>
    <font>
      <b/>
      <u/>
      <sz val="10"/>
      <color rgb="FF1155CC"/>
      <name val="Inter"/>
    </font>
    <font>
      <sz val="10"/>
      <color theme="1"/>
      <name val="calibri"/>
      <scheme val="minor"/>
    </font>
    <font>
      <b/>
      <u/>
      <sz val="10"/>
      <color rgb="FF1155CC"/>
      <name val="Inter"/>
    </font>
    <font>
      <sz val="10"/>
      <color rgb="FF000000"/>
      <name val="Inter"/>
    </font>
    <font>
      <u/>
      <sz val="11"/>
      <color rgb="FF1155CC"/>
      <name val="calibri"/>
      <scheme val="minor"/>
    </font>
    <font>
      <b/>
      <sz val="18"/>
      <color rgb="FFF3F3F3"/>
      <name val="Inter"/>
    </font>
    <font>
      <b/>
      <sz val="11"/>
      <color rgb="FFF3F3F3"/>
      <name val="Inter"/>
    </font>
    <font>
      <b/>
      <sz val="11"/>
      <color theme="1"/>
      <name val="Inter"/>
    </font>
    <font>
      <b/>
      <sz val="11"/>
      <color theme="0"/>
      <name val="Inter"/>
    </font>
    <font>
      <b/>
      <sz val="11"/>
      <color rgb="FF1C4587"/>
      <name val="Inter"/>
    </font>
    <font>
      <b/>
      <u/>
      <sz val="11"/>
      <color rgb="FF000000"/>
      <name val="Inter"/>
    </font>
    <font>
      <b/>
      <sz val="11"/>
      <color rgb="FF3576ED"/>
      <name val="Inter"/>
    </font>
    <font>
      <b/>
      <u/>
      <sz val="11"/>
      <color theme="1"/>
      <name val="Inter"/>
    </font>
    <font>
      <b/>
      <sz val="11"/>
      <color rgb="FFFFFFFF"/>
      <name val="Roboto"/>
    </font>
    <font>
      <b/>
      <sz val="18"/>
      <color rgb="FFFFFFFF"/>
      <name val="Roboto"/>
    </font>
    <font>
      <sz val="11"/>
      <color theme="1"/>
      <name val="Roboto"/>
    </font>
    <font>
      <b/>
      <sz val="10"/>
      <color rgb="FFFFFFFF"/>
      <name val="calibri"/>
      <scheme val="minor"/>
    </font>
    <font>
      <sz val="10"/>
      <color theme="1"/>
      <name val="Arial"/>
    </font>
    <font>
      <u/>
      <sz val="10"/>
      <color rgb="FF1155CC"/>
      <name val="Arial"/>
    </font>
    <font>
      <sz val="10"/>
      <color rgb="FF000000"/>
      <name val="Arial"/>
    </font>
    <font>
      <u/>
      <sz val="10"/>
      <color rgb="FF0000FF"/>
      <name val="calibri"/>
    </font>
    <font>
      <u/>
      <sz val="10"/>
      <color rgb="FF0000FF"/>
      <name val="calibri"/>
    </font>
    <font>
      <sz val="10"/>
      <color rgb="FF222222"/>
      <name val="Arial"/>
    </font>
    <font>
      <u/>
      <sz val="10"/>
      <color rgb="FF1155CC"/>
      <name val="Arial"/>
    </font>
    <font>
      <b/>
      <sz val="18"/>
      <color theme="0"/>
      <name val="Inter"/>
    </font>
    <font>
      <b/>
      <sz val="14"/>
      <color theme="0"/>
      <name val="Inter"/>
    </font>
    <font>
      <sz val="14"/>
      <color theme="0"/>
      <name val="Inter"/>
    </font>
    <font>
      <sz val="10"/>
      <color theme="0"/>
      <name val="calibri"/>
      <scheme val="minor"/>
    </font>
    <font>
      <sz val="10"/>
      <color theme="0"/>
      <name val="calibri"/>
    </font>
    <font>
      <sz val="11"/>
      <color theme="0"/>
      <name val="Inter"/>
    </font>
    <font>
      <sz val="12"/>
      <color theme="0"/>
      <name val="Inter"/>
    </font>
  </fonts>
  <fills count="17">
    <fill>
      <patternFill patternType="none"/>
    </fill>
    <fill>
      <patternFill patternType="gray125"/>
    </fill>
    <fill>
      <patternFill patternType="solid">
        <fgColor rgb="FF2D3648"/>
        <bgColor rgb="FF2D3648"/>
      </patternFill>
    </fill>
    <fill>
      <patternFill patternType="solid">
        <fgColor rgb="FFF5F8FF"/>
        <bgColor rgb="FFF5F8FF"/>
      </patternFill>
    </fill>
    <fill>
      <patternFill patternType="solid">
        <fgColor rgb="FF343B49"/>
        <bgColor rgb="FF343B49"/>
      </patternFill>
    </fill>
    <fill>
      <patternFill patternType="solid">
        <fgColor rgb="FF3C78D8"/>
        <bgColor rgb="FF3C78D8"/>
      </patternFill>
    </fill>
    <fill>
      <patternFill patternType="solid">
        <fgColor rgb="FF4A86E8"/>
        <bgColor rgb="FF4A86E8"/>
      </patternFill>
    </fill>
    <fill>
      <patternFill patternType="solid">
        <fgColor rgb="FF1C4587"/>
        <bgColor rgb="FF1C4587"/>
      </patternFill>
    </fill>
    <fill>
      <patternFill patternType="solid">
        <fgColor rgb="FFE5EEFF"/>
        <bgColor rgb="FFE5EEFF"/>
      </patternFill>
    </fill>
    <fill>
      <patternFill patternType="solid">
        <fgColor rgb="FFF3F3F3"/>
        <bgColor rgb="FFF3F3F3"/>
      </patternFill>
    </fill>
    <fill>
      <patternFill patternType="solid">
        <fgColor rgb="FF666666"/>
        <bgColor rgb="FF666666"/>
      </patternFill>
    </fill>
    <fill>
      <patternFill patternType="solid">
        <fgColor rgb="FFFFFFFF"/>
        <bgColor rgb="FFFFFFFF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-0.249977111117893"/>
        <bgColor rgb="FFFBBC0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 tint="0.249977111117893"/>
        <bgColor rgb="FF2D3648"/>
      </patternFill>
    </fill>
    <fill>
      <patternFill patternType="solid">
        <fgColor theme="1" tint="0.249977111117893"/>
        <bgColor rgb="FF343B49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2D3648"/>
      </right>
      <top/>
      <bottom/>
      <diagonal/>
    </border>
    <border>
      <left/>
      <right/>
      <top/>
      <bottom style="dotted">
        <color rgb="FFFFFFFF"/>
      </bottom>
      <diagonal/>
    </border>
    <border>
      <left/>
      <right style="thin">
        <color rgb="FF2D3648"/>
      </right>
      <top/>
      <bottom style="dotted">
        <color rgb="FFFFFFFF"/>
      </bottom>
      <diagonal/>
    </border>
    <border>
      <left/>
      <right/>
      <top style="dotted">
        <color rgb="FFFFFFFF"/>
      </top>
      <bottom/>
      <diagonal/>
    </border>
    <border>
      <left/>
      <right style="thin">
        <color rgb="FF2D3648"/>
      </right>
      <top style="dotted">
        <color rgb="FFFFFFFF"/>
      </top>
      <bottom/>
      <diagonal/>
    </border>
    <border>
      <left style="dotted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3" fillId="2" borderId="0" xfId="0" applyFont="1" applyFill="1" applyAlignment="1"/>
    <xf numFmtId="0" fontId="12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wrapText="1"/>
    </xf>
    <xf numFmtId="0" fontId="12" fillId="2" borderId="0" xfId="0" applyFont="1" applyFill="1" applyAlignment="1">
      <alignment horizontal="center" wrapText="1"/>
    </xf>
    <xf numFmtId="0" fontId="20" fillId="2" borderId="0" xfId="0" applyFont="1" applyFill="1" applyAlignment="1">
      <alignment vertical="top" wrapText="1"/>
    </xf>
    <xf numFmtId="49" fontId="23" fillId="6" borderId="0" xfId="0" applyNumberFormat="1" applyFont="1" applyFill="1" applyAlignment="1">
      <alignment horizontal="center" vertical="center" wrapText="1"/>
    </xf>
    <xf numFmtId="49" fontId="23" fillId="6" borderId="0" xfId="0" applyNumberFormat="1" applyFont="1" applyFill="1" applyAlignment="1">
      <alignment horizontal="center" vertical="center" wrapText="1"/>
    </xf>
    <xf numFmtId="0" fontId="23" fillId="6" borderId="0" xfId="0" applyFont="1" applyFill="1" applyAlignment="1">
      <alignment horizontal="center" vertical="center" wrapText="1"/>
    </xf>
    <xf numFmtId="0" fontId="11" fillId="7" borderId="0" xfId="0" applyFont="1" applyFill="1" applyAlignment="1">
      <alignment horizontal="center" vertical="center" textRotation="255" wrapText="1"/>
    </xf>
    <xf numFmtId="0" fontId="13" fillId="7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vertical="center" wrapText="1"/>
    </xf>
    <xf numFmtId="49" fontId="11" fillId="7" borderId="0" xfId="0" applyNumberFormat="1" applyFont="1" applyFill="1" applyAlignment="1">
      <alignment vertical="center" wrapText="1"/>
    </xf>
    <xf numFmtId="0" fontId="1" fillId="7" borderId="0" xfId="0" applyFont="1" applyFill="1" applyAlignment="1">
      <alignment horizontal="center" vertical="center" wrapText="1"/>
    </xf>
    <xf numFmtId="0" fontId="24" fillId="8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vertical="center" wrapText="1"/>
    </xf>
    <xf numFmtId="164" fontId="24" fillId="8" borderId="0" xfId="0" applyNumberFormat="1" applyFont="1" applyFill="1" applyAlignment="1">
      <alignment horizontal="center" vertical="center" wrapText="1"/>
    </xf>
    <xf numFmtId="0" fontId="25" fillId="7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vertical="center" wrapText="1"/>
    </xf>
    <xf numFmtId="21" fontId="1" fillId="9" borderId="0" xfId="0" applyNumberFormat="1" applyFont="1" applyFill="1" applyAlignment="1">
      <alignment vertical="center" wrapText="1"/>
    </xf>
    <xf numFmtId="9" fontId="1" fillId="9" borderId="0" xfId="0" applyNumberFormat="1" applyFont="1" applyFill="1" applyAlignment="1">
      <alignment vertical="center" wrapText="1"/>
    </xf>
    <xf numFmtId="9" fontId="1" fillId="9" borderId="0" xfId="0" applyNumberFormat="1" applyFont="1" applyFill="1" applyAlignment="1">
      <alignment vertical="center" wrapText="1"/>
    </xf>
    <xf numFmtId="0" fontId="26" fillId="7" borderId="0" xfId="0" applyFont="1" applyFill="1" applyAlignment="1">
      <alignment horizontal="center" vertical="center" wrapText="1"/>
    </xf>
    <xf numFmtId="49" fontId="11" fillId="7" borderId="0" xfId="0" applyNumberFormat="1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30" fillId="7" borderId="0" xfId="0" applyFont="1" applyFill="1" applyAlignment="1">
      <alignment horizontal="center" textRotation="255" wrapText="1"/>
    </xf>
    <xf numFmtId="49" fontId="30" fillId="7" borderId="0" xfId="0" applyNumberFormat="1" applyFont="1" applyFill="1" applyAlignment="1">
      <alignment wrapText="1"/>
    </xf>
    <xf numFmtId="0" fontId="32" fillId="7" borderId="0" xfId="0" applyFont="1" applyFill="1" applyAlignment="1">
      <alignment horizontal="center" wrapText="1"/>
    </xf>
    <xf numFmtId="0" fontId="32" fillId="7" borderId="0" xfId="0" applyFont="1" applyFill="1" applyAlignment="1">
      <alignment wrapText="1"/>
    </xf>
    <xf numFmtId="0" fontId="33" fillId="10" borderId="0" xfId="0" applyFont="1" applyFill="1" applyAlignment="1">
      <alignment horizontal="center"/>
    </xf>
    <xf numFmtId="0" fontId="18" fillId="0" borderId="0" xfId="0" applyFont="1"/>
    <xf numFmtId="0" fontId="34" fillId="0" borderId="0" xfId="0" applyFont="1" applyAlignment="1"/>
    <xf numFmtId="0" fontId="35" fillId="0" borderId="0" xfId="0" applyFont="1" applyAlignment="1">
      <alignment wrapText="1"/>
    </xf>
    <xf numFmtId="49" fontId="36" fillId="0" borderId="8" xfId="0" applyNumberFormat="1" applyFont="1" applyBorder="1" applyAlignment="1">
      <alignment horizontal="center"/>
    </xf>
    <xf numFmtId="0" fontId="18" fillId="0" borderId="0" xfId="0" applyFont="1"/>
    <xf numFmtId="0" fontId="34" fillId="0" borderId="0" xfId="0" applyFont="1" applyAlignment="1">
      <alignment wrapText="1"/>
    </xf>
    <xf numFmtId="0" fontId="37" fillId="0" borderId="0" xfId="0" applyFont="1"/>
    <xf numFmtId="165" fontId="18" fillId="0" borderId="0" xfId="0" applyNumberFormat="1" applyFont="1"/>
    <xf numFmtId="0" fontId="34" fillId="0" borderId="9" xfId="0" applyFont="1" applyBorder="1" applyAlignment="1"/>
    <xf numFmtId="0" fontId="38" fillId="0" borderId="9" xfId="0" applyFont="1" applyBorder="1"/>
    <xf numFmtId="0" fontId="39" fillId="11" borderId="0" xfId="0" applyFont="1" applyFill="1" applyAlignment="1">
      <alignment horizontal="left"/>
    </xf>
    <xf numFmtId="49" fontId="40" fillId="0" borderId="0" xfId="0" applyNumberFormat="1" applyFont="1" applyAlignment="1">
      <alignment horizontal="left"/>
    </xf>
    <xf numFmtId="0" fontId="0" fillId="0" borderId="0" xfId="0" applyFont="1" applyAlignment="1"/>
    <xf numFmtId="0" fontId="2" fillId="0" borderId="1" xfId="0" applyFont="1" applyBorder="1"/>
    <xf numFmtId="0" fontId="4" fillId="2" borderId="0" xfId="0" applyFont="1" applyFill="1" applyAlignment="1"/>
    <xf numFmtId="0" fontId="5" fillId="2" borderId="0" xfId="0" applyFont="1" applyFill="1" applyAlignment="1">
      <alignment vertical="center" wrapText="1"/>
    </xf>
    <xf numFmtId="0" fontId="15" fillId="3" borderId="0" xfId="0" applyFont="1" applyFill="1" applyAlignment="1">
      <alignment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1" fillId="5" borderId="0" xfId="0" applyFont="1" applyFill="1" applyAlignment="1">
      <alignment horizontal="center" wrapText="1"/>
    </xf>
    <xf numFmtId="0" fontId="15" fillId="3" borderId="0" xfId="0" applyFont="1" applyFill="1" applyAlignment="1">
      <alignment vertical="top" wrapText="1"/>
    </xf>
    <xf numFmtId="0" fontId="11" fillId="5" borderId="0" xfId="0" applyFont="1" applyFill="1" applyAlignment="1">
      <alignment horizontal="center" vertical="center" wrapText="1"/>
    </xf>
    <xf numFmtId="49" fontId="22" fillId="4" borderId="0" xfId="0" applyNumberFormat="1" applyFont="1" applyFill="1" applyAlignment="1">
      <alignment horizontal="left" vertical="center" wrapText="1"/>
    </xf>
    <xf numFmtId="0" fontId="27" fillId="8" borderId="0" xfId="0" applyFont="1" applyFill="1" applyAlignment="1">
      <alignment horizontal="center" vertical="center" wrapText="1"/>
    </xf>
    <xf numFmtId="0" fontId="28" fillId="8" borderId="0" xfId="0" applyFont="1" applyFill="1" applyAlignment="1">
      <alignment horizontal="center" vertical="center" wrapText="1"/>
    </xf>
    <xf numFmtId="0" fontId="29" fillId="8" borderId="0" xfId="0" applyFont="1" applyFill="1" applyAlignment="1">
      <alignment horizontal="center" vertical="center" wrapText="1"/>
    </xf>
    <xf numFmtId="0" fontId="31" fillId="7" borderId="0" xfId="0" applyFont="1" applyFill="1" applyAlignment="1">
      <alignment horizontal="center" vertical="center" wrapText="1"/>
    </xf>
    <xf numFmtId="0" fontId="17" fillId="0" borderId="5" xfId="0" applyFont="1" applyFill="1" applyBorder="1" applyAlignment="1">
      <alignment wrapText="1"/>
    </xf>
    <xf numFmtId="0" fontId="2" fillId="0" borderId="5" xfId="0" applyFont="1" applyFill="1" applyBorder="1"/>
    <xf numFmtId="0" fontId="2" fillId="0" borderId="6" xfId="0" applyFont="1" applyFill="1" applyBorder="1"/>
    <xf numFmtId="0" fontId="19" fillId="0" borderId="7" xfId="0" applyFont="1" applyFill="1" applyBorder="1" applyAlignment="1">
      <alignment vertical="center" wrapText="1"/>
    </xf>
    <xf numFmtId="0" fontId="0" fillId="0" borderId="0" xfId="0" applyFont="1" applyFill="1" applyAlignment="1"/>
    <xf numFmtId="0" fontId="2" fillId="0" borderId="2" xfId="0" applyFont="1" applyFill="1" applyBorder="1"/>
    <xf numFmtId="0" fontId="8" fillId="13" borderId="1" xfId="0" applyFont="1" applyFill="1" applyBorder="1" applyAlignment="1">
      <alignment vertical="center"/>
    </xf>
    <xf numFmtId="0" fontId="41" fillId="13" borderId="0" xfId="0" applyFont="1" applyFill="1" applyAlignment="1">
      <alignment vertical="center"/>
    </xf>
    <xf numFmtId="0" fontId="44" fillId="14" borderId="0" xfId="0" applyFont="1" applyFill="1" applyAlignment="1"/>
    <xf numFmtId="0" fontId="45" fillId="14" borderId="1" xfId="0" applyFont="1" applyFill="1" applyBorder="1"/>
    <xf numFmtId="0" fontId="9" fillId="15" borderId="0" xfId="0" applyFont="1" applyFill="1" applyAlignment="1">
      <alignment horizontal="left" vertical="center" wrapText="1"/>
    </xf>
    <xf numFmtId="0" fontId="0" fillId="12" borderId="0" xfId="0" applyFont="1" applyFill="1" applyAlignment="1"/>
    <xf numFmtId="0" fontId="9" fillId="15" borderId="0" xfId="0" applyFont="1" applyFill="1" applyAlignment="1">
      <alignment horizontal="left" vertical="center" wrapText="1"/>
    </xf>
    <xf numFmtId="0" fontId="10" fillId="16" borderId="0" xfId="0" applyFont="1" applyFill="1" applyAlignment="1">
      <alignment wrapText="1"/>
    </xf>
    <xf numFmtId="0" fontId="14" fillId="16" borderId="0" xfId="0" applyFont="1" applyFill="1" applyAlignment="1">
      <alignment vertical="center" wrapText="1"/>
    </xf>
    <xf numFmtId="0" fontId="14" fillId="16" borderId="0" xfId="0" applyFont="1" applyFill="1" applyAlignment="1">
      <alignment wrapText="1"/>
    </xf>
    <xf numFmtId="0" fontId="14" fillId="16" borderId="0" xfId="0" applyFont="1" applyFill="1" applyAlignment="1">
      <alignment horizontal="left" vertical="center" wrapText="1"/>
    </xf>
    <xf numFmtId="0" fontId="18" fillId="16" borderId="0" xfId="0" applyFont="1" applyFill="1"/>
    <xf numFmtId="0" fontId="21" fillId="16" borderId="0" xfId="0" applyFont="1" applyFill="1" applyAlignment="1">
      <alignment vertical="top"/>
    </xf>
    <xf numFmtId="0" fontId="14" fillId="15" borderId="0" xfId="0" applyFont="1" applyFill="1" applyAlignment="1">
      <alignment wrapText="1"/>
    </xf>
    <xf numFmtId="0" fontId="13" fillId="15" borderId="0" xfId="0" applyFont="1" applyFill="1" applyAlignment="1">
      <alignment horizontal="center" vertical="center" wrapText="1"/>
    </xf>
    <xf numFmtId="0" fontId="14" fillId="15" borderId="0" xfId="0" applyFont="1" applyFill="1" applyAlignment="1">
      <alignment vertical="center" wrapText="1"/>
    </xf>
    <xf numFmtId="0" fontId="13" fillId="15" borderId="0" xfId="0" applyFont="1" applyFill="1" applyAlignment="1">
      <alignment horizontal="center" wrapText="1"/>
    </xf>
    <xf numFmtId="0" fontId="3" fillId="0" borderId="0" xfId="0" applyFont="1" applyFill="1" applyAlignme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46" fillId="13" borderId="0" xfId="0" applyFont="1" applyFill="1" applyAlignment="1"/>
    <xf numFmtId="0" fontId="41" fillId="13" borderId="0" xfId="0" applyFont="1" applyFill="1" applyAlignment="1">
      <alignment horizontal="center" vertical="center" wrapText="1"/>
    </xf>
    <xf numFmtId="0" fontId="44" fillId="14" borderId="0" xfId="0" applyFont="1" applyFill="1" applyAlignment="1">
      <alignment horizontal="center" wrapText="1"/>
    </xf>
    <xf numFmtId="0" fontId="45" fillId="14" borderId="1" xfId="0" applyFont="1" applyFill="1" applyBorder="1" applyAlignment="1">
      <alignment horizontal="center" wrapText="1"/>
    </xf>
  </cellXfs>
  <cellStyles count="1">
    <cellStyle name="Normal" xfId="0" builtinId="0"/>
  </cellStyles>
  <dxfs count="6">
    <dxf>
      <fill>
        <patternFill patternType="solid">
          <fgColor rgb="FFFCE8B2"/>
          <bgColor rgb="FFFCE8B2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2D3648"/>
                </a:solidFill>
                <a:latin typeface="Roboto"/>
              </a:defRPr>
            </a:pPr>
            <a:r>
              <a:rPr lang="pt-BR" b="1">
                <a:solidFill>
                  <a:srgbClr val="2D3648"/>
                </a:solidFill>
                <a:latin typeface="Roboto"/>
              </a:rPr>
              <a:t>Domain Autority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 Geral'!$B$4:$C$4</c:f>
              <c:strCache>
                <c:ptCount val="2"/>
                <c:pt idx="0">
                  <c:v>Domain Autority</c:v>
                </c:pt>
                <c:pt idx="1">
                  <c:v>SemRush - Moz - Ahrefs</c:v>
                </c:pt>
              </c:strCache>
            </c:strRef>
          </c:tx>
          <c:spPr>
            <a:ln cmpd="sng">
              <a:solidFill>
                <a:srgbClr val="4F81BD"/>
              </a:solidFill>
            </a:ln>
          </c:spPr>
          <c:marker>
            <c:symbol val="circle"/>
            <c:size val="2"/>
            <c:spPr>
              <a:solidFill>
                <a:srgbClr val="4F81BD"/>
              </a:solidFill>
              <a:ln cmpd="sng">
                <a:solidFill>
                  <a:srgbClr val="4F81BD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 Geral'!$D$2:$P$2</c:f>
              <c:strCache>
                <c:ptCount val="13"/>
                <c:pt idx="0">
                  <c:v>Mês anterior</c:v>
                </c:pt>
                <c:pt idx="1">
                  <c:v>Janeiro</c:v>
                </c:pt>
                <c:pt idx="2">
                  <c:v>Fevereiro</c:v>
                </c:pt>
                <c:pt idx="3">
                  <c:v>Março</c:v>
                </c:pt>
                <c:pt idx="4">
                  <c:v>Abril</c:v>
                </c:pt>
                <c:pt idx="5">
                  <c:v>Maio</c:v>
                </c:pt>
                <c:pt idx="6">
                  <c:v>Junho</c:v>
                </c:pt>
                <c:pt idx="7">
                  <c:v>Julho</c:v>
                </c:pt>
                <c:pt idx="8">
                  <c:v>Agosto</c:v>
                </c:pt>
                <c:pt idx="9">
                  <c:v>Setembro</c:v>
                </c:pt>
                <c:pt idx="10">
                  <c:v>Outubro</c:v>
                </c:pt>
                <c:pt idx="11">
                  <c:v>Novembro</c:v>
                </c:pt>
                <c:pt idx="12">
                  <c:v>Dezembro</c:v>
                </c:pt>
              </c:strCache>
            </c:strRef>
          </c:cat>
          <c:val>
            <c:numRef>
              <c:f>'1. Geral'!$D$4:$P$4</c:f>
              <c:numCache>
                <c:formatCode>General</c:formatCode>
                <c:ptCount val="13"/>
                <c:pt idx="0">
                  <c:v>30</c:v>
                </c:pt>
                <c:pt idx="1">
                  <c:v>31</c:v>
                </c:pt>
                <c:pt idx="2">
                  <c:v>31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35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39</c:v>
                </c:pt>
                <c:pt idx="11">
                  <c:v>40</c:v>
                </c:pt>
                <c:pt idx="12">
                  <c:v>40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579-4D6D-BAA2-90FC6048F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480030"/>
        <c:axId val="2084911864"/>
      </c:lineChart>
      <c:catAx>
        <c:axId val="94148003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5400000"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2084911864"/>
        <c:crosses val="autoZero"/>
        <c:auto val="1"/>
        <c:lblAlgn val="ctr"/>
        <c:lblOffset val="100"/>
        <c:noMultiLvlLbl val="1"/>
      </c:catAx>
      <c:valAx>
        <c:axId val="2084911864"/>
        <c:scaling>
          <c:orientation val="minMax"/>
          <c:max val="70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Roboto"/>
                  </a:rPr>
                  <a:t>Domain Score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941480030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Roboto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2D3648"/>
                </a:solidFill>
                <a:latin typeface="Roboto"/>
              </a:defRPr>
            </a:pPr>
            <a:r>
              <a:rPr lang="pt-BR" b="1">
                <a:solidFill>
                  <a:srgbClr val="2D3648"/>
                </a:solidFill>
                <a:latin typeface="Roboto"/>
              </a:rPr>
              <a:t>Taxa de Rejeição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 Geral'!$B$15:$C$15</c:f>
              <c:strCache>
                <c:ptCount val="2"/>
                <c:pt idx="0">
                  <c:v>Taxa de Rejeição (Bounce Rate)</c:v>
                </c:pt>
                <c:pt idx="1">
                  <c:v>Google Analytics</c:v>
                </c:pt>
              </c:strCache>
            </c:strRef>
          </c:tx>
          <c:spPr>
            <a:ln cmpd="sng">
              <a:solidFill>
                <a:srgbClr val="4F81BD"/>
              </a:solidFill>
            </a:ln>
          </c:spPr>
          <c:marker>
            <c:symbol val="circle"/>
            <c:size val="2"/>
            <c:spPr>
              <a:solidFill>
                <a:srgbClr val="4F81BD"/>
              </a:solidFill>
              <a:ln cmpd="sng">
                <a:solidFill>
                  <a:srgbClr val="4F81BD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 Geral'!$D$2:$P$2</c:f>
              <c:strCache>
                <c:ptCount val="13"/>
                <c:pt idx="0">
                  <c:v>Mês anterior</c:v>
                </c:pt>
                <c:pt idx="1">
                  <c:v>Janeiro</c:v>
                </c:pt>
                <c:pt idx="2">
                  <c:v>Fevereiro</c:v>
                </c:pt>
                <c:pt idx="3">
                  <c:v>Março</c:v>
                </c:pt>
                <c:pt idx="4">
                  <c:v>Abril</c:v>
                </c:pt>
                <c:pt idx="5">
                  <c:v>Maio</c:v>
                </c:pt>
                <c:pt idx="6">
                  <c:v>Junho</c:v>
                </c:pt>
                <c:pt idx="7">
                  <c:v>Julho</c:v>
                </c:pt>
                <c:pt idx="8">
                  <c:v>Agosto</c:v>
                </c:pt>
                <c:pt idx="9">
                  <c:v>Setembro</c:v>
                </c:pt>
                <c:pt idx="10">
                  <c:v>Outubro</c:v>
                </c:pt>
                <c:pt idx="11">
                  <c:v>Novembro</c:v>
                </c:pt>
                <c:pt idx="12">
                  <c:v>Dezembro</c:v>
                </c:pt>
              </c:strCache>
            </c:strRef>
          </c:cat>
          <c:val>
            <c:numRef>
              <c:f>'1. Geral'!$D$15:$P$15</c:f>
              <c:numCache>
                <c:formatCode>0%</c:formatCode>
                <c:ptCount val="13"/>
                <c:pt idx="0">
                  <c:v>0.88</c:v>
                </c:pt>
                <c:pt idx="1">
                  <c:v>0.86</c:v>
                </c:pt>
                <c:pt idx="2">
                  <c:v>0.84</c:v>
                </c:pt>
                <c:pt idx="3">
                  <c:v>0.82</c:v>
                </c:pt>
                <c:pt idx="4">
                  <c:v>0.82</c:v>
                </c:pt>
                <c:pt idx="5">
                  <c:v>0.81</c:v>
                </c:pt>
                <c:pt idx="6">
                  <c:v>0.79</c:v>
                </c:pt>
                <c:pt idx="7">
                  <c:v>0.79</c:v>
                </c:pt>
                <c:pt idx="8">
                  <c:v>0.78</c:v>
                </c:pt>
                <c:pt idx="9">
                  <c:v>0.77</c:v>
                </c:pt>
                <c:pt idx="10">
                  <c:v>0.76</c:v>
                </c:pt>
                <c:pt idx="11">
                  <c:v>0.77</c:v>
                </c:pt>
                <c:pt idx="12">
                  <c:v>0.73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D6D-4D8C-A244-1C8851AC0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4132079"/>
        <c:axId val="804049327"/>
      </c:lineChart>
      <c:catAx>
        <c:axId val="14441320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5400000"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804049327"/>
        <c:crosses val="autoZero"/>
        <c:auto val="1"/>
        <c:lblAlgn val="ctr"/>
        <c:lblOffset val="100"/>
        <c:noMultiLvlLbl val="1"/>
      </c:catAx>
      <c:valAx>
        <c:axId val="804049327"/>
        <c:scaling>
          <c:orientation val="minMax"/>
          <c:max val="1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Roboto"/>
                  </a:rPr>
                  <a:t>Domain Score</a:t>
                </a:r>
              </a:p>
            </c:rich>
          </c:tx>
          <c:layout/>
          <c:overlay val="0"/>
        </c:title>
        <c:numFmt formatCode="0.0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chemeClr val="dk1"/>
                </a:solidFill>
                <a:latin typeface="Roboto"/>
              </a:defRPr>
            </a:pPr>
            <a:endParaRPr lang="pt-BR"/>
          </a:p>
        </c:txPr>
        <c:crossAx val="1444132079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Roboto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2D3648"/>
                </a:solidFill>
                <a:latin typeface="+mn-lt"/>
              </a:defRPr>
            </a:pPr>
            <a:r>
              <a:rPr lang="pt-BR" b="1">
                <a:solidFill>
                  <a:srgbClr val="2D3648"/>
                </a:solidFill>
                <a:latin typeface="+mn-lt"/>
              </a:rPr>
              <a:t>Dispositivos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Desktop</c:v>
          </c:tx>
          <c:spPr>
            <a:ln cmpd="sng">
              <a:solidFill>
                <a:srgbClr val="4F81BD"/>
              </a:solidFill>
            </a:ln>
          </c:spPr>
          <c:marker>
            <c:symbol val="circle"/>
            <c:size val="7"/>
            <c:spPr>
              <a:solidFill>
                <a:srgbClr val="4F81BD"/>
              </a:solidFill>
              <a:ln cmpd="sng">
                <a:solidFill>
                  <a:srgbClr val="4F81BD"/>
                </a:solidFill>
              </a:ln>
            </c:spPr>
          </c:marker>
          <c:cat>
            <c:strRef>
              <c:f>'1. Geral'!$D$16:$P$16</c:f>
              <c:strCache>
                <c:ptCount val="13"/>
                <c:pt idx="0">
                  <c:v>Mês anterior</c:v>
                </c:pt>
                <c:pt idx="1">
                  <c:v>Janeiro</c:v>
                </c:pt>
                <c:pt idx="2">
                  <c:v>Fevereiro</c:v>
                </c:pt>
                <c:pt idx="3">
                  <c:v>Março</c:v>
                </c:pt>
                <c:pt idx="4">
                  <c:v>Abril</c:v>
                </c:pt>
                <c:pt idx="5">
                  <c:v>Maio</c:v>
                </c:pt>
                <c:pt idx="6">
                  <c:v>Junho</c:v>
                </c:pt>
                <c:pt idx="7">
                  <c:v>Julho</c:v>
                </c:pt>
                <c:pt idx="8">
                  <c:v>Agosto</c:v>
                </c:pt>
                <c:pt idx="9">
                  <c:v>Setembro</c:v>
                </c:pt>
                <c:pt idx="10">
                  <c:v>Outubro</c:v>
                </c:pt>
                <c:pt idx="11">
                  <c:v>Novembro</c:v>
                </c:pt>
                <c:pt idx="12">
                  <c:v>Dezembro</c:v>
                </c:pt>
              </c:strCache>
            </c:strRef>
          </c:cat>
          <c:val>
            <c:numRef>
              <c:f>'1. Geral'!$D$17:$P$17</c:f>
              <c:numCache>
                <c:formatCode>General</c:formatCode>
                <c:ptCount val="13"/>
                <c:pt idx="0">
                  <c:v>10000</c:v>
                </c:pt>
                <c:pt idx="1">
                  <c:v>10750</c:v>
                </c:pt>
                <c:pt idx="2">
                  <c:v>11500</c:v>
                </c:pt>
                <c:pt idx="3">
                  <c:v>12250</c:v>
                </c:pt>
                <c:pt idx="4">
                  <c:v>13000</c:v>
                </c:pt>
                <c:pt idx="5">
                  <c:v>13750</c:v>
                </c:pt>
                <c:pt idx="6">
                  <c:v>14500</c:v>
                </c:pt>
                <c:pt idx="7">
                  <c:v>15250</c:v>
                </c:pt>
                <c:pt idx="8">
                  <c:v>16000</c:v>
                </c:pt>
                <c:pt idx="9">
                  <c:v>16750</c:v>
                </c:pt>
                <c:pt idx="10">
                  <c:v>17500</c:v>
                </c:pt>
                <c:pt idx="11">
                  <c:v>18250</c:v>
                </c:pt>
                <c:pt idx="12">
                  <c:v>19000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A9-4050-BF86-16792717FACE}"/>
            </c:ext>
          </c:extLst>
        </c:ser>
        <c:ser>
          <c:idx val="1"/>
          <c:order val="1"/>
          <c:tx>
            <c:v>Mobile</c:v>
          </c:tx>
          <c:spPr>
            <a:ln cmpd="sng">
              <a:solidFill>
                <a:srgbClr val="C0504D"/>
              </a:solidFill>
            </a:ln>
          </c:spPr>
          <c:marker>
            <c:symbol val="circle"/>
            <c:size val="7"/>
            <c:spPr>
              <a:solidFill>
                <a:srgbClr val="C0504D"/>
              </a:solidFill>
              <a:ln cmpd="sng">
                <a:solidFill>
                  <a:srgbClr val="C0504D"/>
                </a:solidFill>
              </a:ln>
            </c:spPr>
          </c:marker>
          <c:cat>
            <c:strRef>
              <c:f>'1. Geral'!$D$16:$P$16</c:f>
              <c:strCache>
                <c:ptCount val="13"/>
                <c:pt idx="0">
                  <c:v>Mês anterior</c:v>
                </c:pt>
                <c:pt idx="1">
                  <c:v>Janeiro</c:v>
                </c:pt>
                <c:pt idx="2">
                  <c:v>Fevereiro</c:v>
                </c:pt>
                <c:pt idx="3">
                  <c:v>Março</c:v>
                </c:pt>
                <c:pt idx="4">
                  <c:v>Abril</c:v>
                </c:pt>
                <c:pt idx="5">
                  <c:v>Maio</c:v>
                </c:pt>
                <c:pt idx="6">
                  <c:v>Junho</c:v>
                </c:pt>
                <c:pt idx="7">
                  <c:v>Julho</c:v>
                </c:pt>
                <c:pt idx="8">
                  <c:v>Agosto</c:v>
                </c:pt>
                <c:pt idx="9">
                  <c:v>Setembro</c:v>
                </c:pt>
                <c:pt idx="10">
                  <c:v>Outubro</c:v>
                </c:pt>
                <c:pt idx="11">
                  <c:v>Novembro</c:v>
                </c:pt>
                <c:pt idx="12">
                  <c:v>Dezembro</c:v>
                </c:pt>
              </c:strCache>
            </c:strRef>
          </c:cat>
          <c:val>
            <c:numRef>
              <c:f>'1. Geral'!$D$18:$P$18</c:f>
              <c:numCache>
                <c:formatCode>General</c:formatCode>
                <c:ptCount val="13"/>
                <c:pt idx="0">
                  <c:v>8000</c:v>
                </c:pt>
                <c:pt idx="1">
                  <c:v>8600</c:v>
                </c:pt>
                <c:pt idx="2">
                  <c:v>9200</c:v>
                </c:pt>
                <c:pt idx="3">
                  <c:v>9800</c:v>
                </c:pt>
                <c:pt idx="4">
                  <c:v>10400</c:v>
                </c:pt>
                <c:pt idx="5">
                  <c:v>11000</c:v>
                </c:pt>
                <c:pt idx="6">
                  <c:v>11600</c:v>
                </c:pt>
                <c:pt idx="7">
                  <c:v>12200</c:v>
                </c:pt>
                <c:pt idx="8">
                  <c:v>12800</c:v>
                </c:pt>
                <c:pt idx="9">
                  <c:v>13400</c:v>
                </c:pt>
                <c:pt idx="10">
                  <c:v>14000</c:v>
                </c:pt>
                <c:pt idx="11">
                  <c:v>14600</c:v>
                </c:pt>
                <c:pt idx="12">
                  <c:v>15200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A9-4050-BF86-16792717FACE}"/>
            </c:ext>
          </c:extLst>
        </c:ser>
        <c:ser>
          <c:idx val="2"/>
          <c:order val="2"/>
          <c:tx>
            <c:v>Tablet</c:v>
          </c:tx>
          <c:spPr>
            <a:ln cmpd="sng">
              <a:solidFill>
                <a:srgbClr val="9BBB59"/>
              </a:solidFill>
            </a:ln>
          </c:spPr>
          <c:marker>
            <c:symbol val="circle"/>
            <c:size val="7"/>
            <c:spPr>
              <a:solidFill>
                <a:srgbClr val="9BBB59"/>
              </a:solidFill>
              <a:ln cmpd="sng">
                <a:solidFill>
                  <a:srgbClr val="9BBB59"/>
                </a:solidFill>
              </a:ln>
            </c:spPr>
          </c:marker>
          <c:cat>
            <c:strRef>
              <c:f>'1. Geral'!$D$16:$P$16</c:f>
              <c:strCache>
                <c:ptCount val="13"/>
                <c:pt idx="0">
                  <c:v>Mês anterior</c:v>
                </c:pt>
                <c:pt idx="1">
                  <c:v>Janeiro</c:v>
                </c:pt>
                <c:pt idx="2">
                  <c:v>Fevereiro</c:v>
                </c:pt>
                <c:pt idx="3">
                  <c:v>Março</c:v>
                </c:pt>
                <c:pt idx="4">
                  <c:v>Abril</c:v>
                </c:pt>
                <c:pt idx="5">
                  <c:v>Maio</c:v>
                </c:pt>
                <c:pt idx="6">
                  <c:v>Junho</c:v>
                </c:pt>
                <c:pt idx="7">
                  <c:v>Julho</c:v>
                </c:pt>
                <c:pt idx="8">
                  <c:v>Agosto</c:v>
                </c:pt>
                <c:pt idx="9">
                  <c:v>Setembro</c:v>
                </c:pt>
                <c:pt idx="10">
                  <c:v>Outubro</c:v>
                </c:pt>
                <c:pt idx="11">
                  <c:v>Novembro</c:v>
                </c:pt>
                <c:pt idx="12">
                  <c:v>Dezembro</c:v>
                </c:pt>
              </c:strCache>
            </c:strRef>
          </c:cat>
          <c:val>
            <c:numRef>
              <c:f>'1. Geral'!$D$19:$P$19</c:f>
              <c:numCache>
                <c:formatCode>General</c:formatCode>
                <c:ptCount val="13"/>
                <c:pt idx="0">
                  <c:v>2000</c:v>
                </c:pt>
                <c:pt idx="1">
                  <c:v>2150</c:v>
                </c:pt>
                <c:pt idx="2">
                  <c:v>2300</c:v>
                </c:pt>
                <c:pt idx="3">
                  <c:v>2450</c:v>
                </c:pt>
                <c:pt idx="4">
                  <c:v>2600</c:v>
                </c:pt>
                <c:pt idx="5">
                  <c:v>2750</c:v>
                </c:pt>
                <c:pt idx="6">
                  <c:v>2900</c:v>
                </c:pt>
                <c:pt idx="7">
                  <c:v>3050</c:v>
                </c:pt>
                <c:pt idx="8">
                  <c:v>3200</c:v>
                </c:pt>
                <c:pt idx="9">
                  <c:v>3350</c:v>
                </c:pt>
                <c:pt idx="10">
                  <c:v>3500</c:v>
                </c:pt>
                <c:pt idx="11">
                  <c:v>3650</c:v>
                </c:pt>
                <c:pt idx="12">
                  <c:v>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A9-4050-BF86-16792717F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841527"/>
        <c:axId val="872465287"/>
      </c:lineChart>
      <c:catAx>
        <c:axId val="2728415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5400000"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872465287"/>
        <c:crosses val="autoZero"/>
        <c:auto val="1"/>
        <c:lblAlgn val="ctr"/>
        <c:lblOffset val="100"/>
        <c:noMultiLvlLbl val="1"/>
      </c:catAx>
      <c:valAx>
        <c:axId val="87246528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72841527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2D3648"/>
                </a:solidFill>
                <a:latin typeface="Roboto"/>
              </a:defRPr>
            </a:pPr>
            <a:r>
              <a:rPr lang="pt-BR" b="1">
                <a:solidFill>
                  <a:srgbClr val="2D3648"/>
                </a:solidFill>
                <a:latin typeface="Roboto"/>
              </a:rPr>
              <a:t>Palavras-chave - 1ª Página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 Geral'!$B$21:$C$21</c:f>
              <c:strCache>
                <c:ptCount val="2"/>
                <c:pt idx="0">
                  <c:v>Palavras-chave na primeira página</c:v>
                </c:pt>
                <c:pt idx="1">
                  <c:v>SemRush - Moz - Ahrefs</c:v>
                </c:pt>
              </c:strCache>
            </c:strRef>
          </c:tx>
          <c:spPr>
            <a:ln cmpd="sng">
              <a:solidFill>
                <a:srgbClr val="4F81BD"/>
              </a:solidFill>
            </a:ln>
          </c:spPr>
          <c:marker>
            <c:symbol val="circle"/>
            <c:size val="2"/>
            <c:spPr>
              <a:solidFill>
                <a:srgbClr val="4F81BD"/>
              </a:solidFill>
              <a:ln cmpd="sng">
                <a:solidFill>
                  <a:srgbClr val="4F81BD"/>
                </a:solidFill>
              </a:ln>
            </c:spPr>
          </c:marker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F5A0-4AD7-8DCD-7C6B4367BA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 Geral'!$D$2:$P$2</c:f>
              <c:strCache>
                <c:ptCount val="13"/>
                <c:pt idx="0">
                  <c:v>Mês anterior</c:v>
                </c:pt>
                <c:pt idx="1">
                  <c:v>Janeiro</c:v>
                </c:pt>
                <c:pt idx="2">
                  <c:v>Fevereiro</c:v>
                </c:pt>
                <c:pt idx="3">
                  <c:v>Março</c:v>
                </c:pt>
                <c:pt idx="4">
                  <c:v>Abril</c:v>
                </c:pt>
                <c:pt idx="5">
                  <c:v>Maio</c:v>
                </c:pt>
                <c:pt idx="6">
                  <c:v>Junho</c:v>
                </c:pt>
                <c:pt idx="7">
                  <c:v>Julho</c:v>
                </c:pt>
                <c:pt idx="8">
                  <c:v>Agosto</c:v>
                </c:pt>
                <c:pt idx="9">
                  <c:v>Setembro</c:v>
                </c:pt>
                <c:pt idx="10">
                  <c:v>Outubro</c:v>
                </c:pt>
                <c:pt idx="11">
                  <c:v>Novembro</c:v>
                </c:pt>
                <c:pt idx="12">
                  <c:v>Dezembro</c:v>
                </c:pt>
              </c:strCache>
            </c:strRef>
          </c:cat>
          <c:val>
            <c:numRef>
              <c:f>'1. Geral'!$D$21:$P$21</c:f>
              <c:numCache>
                <c:formatCode>General</c:formatCode>
                <c:ptCount val="13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  <c:pt idx="7">
                  <c:v>85</c:v>
                </c:pt>
                <c:pt idx="8">
                  <c:v>90</c:v>
                </c:pt>
                <c:pt idx="9">
                  <c:v>95</c:v>
                </c:pt>
                <c:pt idx="10">
                  <c:v>100</c:v>
                </c:pt>
                <c:pt idx="11">
                  <c:v>105</c:v>
                </c:pt>
                <c:pt idx="12">
                  <c:v>110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5A0-4AD7-8DCD-7C6B4367B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420843"/>
        <c:axId val="447173138"/>
      </c:lineChart>
      <c:catAx>
        <c:axId val="5434208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5400000"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447173138"/>
        <c:crosses val="autoZero"/>
        <c:auto val="1"/>
        <c:lblAlgn val="ctr"/>
        <c:lblOffset val="100"/>
        <c:noMultiLvlLbl val="1"/>
      </c:catAx>
      <c:valAx>
        <c:axId val="447173138"/>
        <c:scaling>
          <c:orientation val="minMax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Roboto"/>
                  </a:rPr>
                  <a:t>nº palavras-chave</a:t>
                </a:r>
              </a:p>
            </c:rich>
          </c:tx>
          <c:layout>
            <c:manualLayout>
              <c:xMode val="edge"/>
              <c:yMode val="edge"/>
              <c:x val="2.7157894736842107E-2"/>
              <c:y val="0.1647286821705426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chemeClr val="dk1"/>
                </a:solidFill>
                <a:latin typeface="Roboto"/>
              </a:defRPr>
            </a:pPr>
            <a:endParaRPr lang="pt-BR"/>
          </a:p>
        </c:txPr>
        <c:crossAx val="543420843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Roboto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2D3648"/>
                </a:solidFill>
                <a:latin typeface="Roboto"/>
              </a:defRPr>
            </a:pPr>
            <a:r>
              <a:rPr lang="pt-BR" b="1">
                <a:solidFill>
                  <a:srgbClr val="2D3648"/>
                </a:solidFill>
                <a:latin typeface="Roboto"/>
              </a:rPr>
              <a:t>Palavras-chave - Geral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 Geral'!$B$22:$C$22</c:f>
              <c:strCache>
                <c:ptCount val="2"/>
                <c:pt idx="0">
                  <c:v>Quantidade de Palavras-chave</c:v>
                </c:pt>
                <c:pt idx="1">
                  <c:v>SemRush - Moz - Ahrefs</c:v>
                </c:pt>
              </c:strCache>
            </c:strRef>
          </c:tx>
          <c:spPr>
            <a:ln cmpd="sng">
              <a:solidFill>
                <a:srgbClr val="4F81BD"/>
              </a:solidFill>
            </a:ln>
          </c:spPr>
          <c:marker>
            <c:symbol val="circle"/>
            <c:size val="2"/>
            <c:spPr>
              <a:solidFill>
                <a:srgbClr val="4F81BD"/>
              </a:solidFill>
              <a:ln cmpd="sng">
                <a:solidFill>
                  <a:srgbClr val="4F81BD"/>
                </a:solidFill>
              </a:ln>
            </c:spPr>
          </c:marker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BB98-4414-9604-1FC963CB2E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 Geral'!$D$2:$P$2</c:f>
              <c:strCache>
                <c:ptCount val="13"/>
                <c:pt idx="0">
                  <c:v>Mês anterior</c:v>
                </c:pt>
                <c:pt idx="1">
                  <c:v>Janeiro</c:v>
                </c:pt>
                <c:pt idx="2">
                  <c:v>Fevereiro</c:v>
                </c:pt>
                <c:pt idx="3">
                  <c:v>Março</c:v>
                </c:pt>
                <c:pt idx="4">
                  <c:v>Abril</c:v>
                </c:pt>
                <c:pt idx="5">
                  <c:v>Maio</c:v>
                </c:pt>
                <c:pt idx="6">
                  <c:v>Junho</c:v>
                </c:pt>
                <c:pt idx="7">
                  <c:v>Julho</c:v>
                </c:pt>
                <c:pt idx="8">
                  <c:v>Agosto</c:v>
                </c:pt>
                <c:pt idx="9">
                  <c:v>Setembro</c:v>
                </c:pt>
                <c:pt idx="10">
                  <c:v>Outubro</c:v>
                </c:pt>
                <c:pt idx="11">
                  <c:v>Novembro</c:v>
                </c:pt>
                <c:pt idx="12">
                  <c:v>Dezembro</c:v>
                </c:pt>
              </c:strCache>
            </c:strRef>
          </c:cat>
          <c:val>
            <c:numRef>
              <c:f>'1. Geral'!$D$22:$P$22</c:f>
              <c:numCache>
                <c:formatCode>General</c:formatCode>
                <c:ptCount val="13"/>
                <c:pt idx="0">
                  <c:v>2000</c:v>
                </c:pt>
                <c:pt idx="1">
                  <c:v>2100</c:v>
                </c:pt>
                <c:pt idx="2">
                  <c:v>2200</c:v>
                </c:pt>
                <c:pt idx="3">
                  <c:v>2300</c:v>
                </c:pt>
                <c:pt idx="4">
                  <c:v>2400</c:v>
                </c:pt>
                <c:pt idx="5">
                  <c:v>2500</c:v>
                </c:pt>
                <c:pt idx="6">
                  <c:v>2600</c:v>
                </c:pt>
                <c:pt idx="7">
                  <c:v>2700</c:v>
                </c:pt>
                <c:pt idx="8">
                  <c:v>2800</c:v>
                </c:pt>
                <c:pt idx="9">
                  <c:v>2900</c:v>
                </c:pt>
                <c:pt idx="10">
                  <c:v>3000</c:v>
                </c:pt>
                <c:pt idx="11">
                  <c:v>3100</c:v>
                </c:pt>
                <c:pt idx="12">
                  <c:v>3200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B98-4414-9604-1FC963CB2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036183"/>
        <c:axId val="961164377"/>
      </c:lineChart>
      <c:catAx>
        <c:axId val="1100361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5400000"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961164377"/>
        <c:crosses val="autoZero"/>
        <c:auto val="1"/>
        <c:lblAlgn val="ctr"/>
        <c:lblOffset val="100"/>
        <c:noMultiLvlLbl val="1"/>
      </c:catAx>
      <c:valAx>
        <c:axId val="961164377"/>
        <c:scaling>
          <c:orientation val="minMax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Roboto"/>
                  </a:rPr>
                  <a:t>nº palavras-chave</a:t>
                </a:r>
              </a:p>
            </c:rich>
          </c:tx>
          <c:layout>
            <c:manualLayout>
              <c:xMode val="edge"/>
              <c:yMode val="edge"/>
              <c:x val="2.7157894736842107E-2"/>
              <c:y val="0.1647286821705426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chemeClr val="dk1"/>
                </a:solidFill>
                <a:latin typeface="Roboto"/>
              </a:defRPr>
            </a:pPr>
            <a:endParaRPr lang="pt-BR"/>
          </a:p>
        </c:txPr>
        <c:crossAx val="110036183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Roboto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2D3648"/>
                </a:solidFill>
                <a:latin typeface="Roboto"/>
              </a:defRPr>
            </a:pPr>
            <a:r>
              <a:rPr lang="pt-BR" b="1">
                <a:solidFill>
                  <a:srgbClr val="2D3648"/>
                </a:solidFill>
                <a:latin typeface="Roboto"/>
              </a:rPr>
              <a:t>Home Page Autority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 Geral'!$B$5:$C$5</c:f>
              <c:strCache>
                <c:ptCount val="2"/>
                <c:pt idx="0">
                  <c:v>Home Page Autority</c:v>
                </c:pt>
                <c:pt idx="1">
                  <c:v>SemRush - Moz - Ahrefs</c:v>
                </c:pt>
              </c:strCache>
            </c:strRef>
          </c:tx>
          <c:spPr>
            <a:ln cmpd="sng">
              <a:solidFill>
                <a:srgbClr val="4F81BD"/>
              </a:solidFill>
            </a:ln>
          </c:spPr>
          <c:marker>
            <c:symbol val="circle"/>
            <c:size val="2"/>
            <c:spPr>
              <a:solidFill>
                <a:srgbClr val="4F81BD"/>
              </a:solidFill>
              <a:ln cmpd="sng">
                <a:solidFill>
                  <a:srgbClr val="4F81BD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 Geral'!$D$2:$P$2</c:f>
              <c:strCache>
                <c:ptCount val="13"/>
                <c:pt idx="0">
                  <c:v>Mês anterior</c:v>
                </c:pt>
                <c:pt idx="1">
                  <c:v>Janeiro</c:v>
                </c:pt>
                <c:pt idx="2">
                  <c:v>Fevereiro</c:v>
                </c:pt>
                <c:pt idx="3">
                  <c:v>Março</c:v>
                </c:pt>
                <c:pt idx="4">
                  <c:v>Abril</c:v>
                </c:pt>
                <c:pt idx="5">
                  <c:v>Maio</c:v>
                </c:pt>
                <c:pt idx="6">
                  <c:v>Junho</c:v>
                </c:pt>
                <c:pt idx="7">
                  <c:v>Julho</c:v>
                </c:pt>
                <c:pt idx="8">
                  <c:v>Agosto</c:v>
                </c:pt>
                <c:pt idx="9">
                  <c:v>Setembro</c:v>
                </c:pt>
                <c:pt idx="10">
                  <c:v>Outubro</c:v>
                </c:pt>
                <c:pt idx="11">
                  <c:v>Novembro</c:v>
                </c:pt>
                <c:pt idx="12">
                  <c:v>Dezembro</c:v>
                </c:pt>
              </c:strCache>
            </c:strRef>
          </c:cat>
          <c:val>
            <c:numRef>
              <c:f>'1. Geral'!$D$5:$P$5</c:f>
              <c:numCache>
                <c:formatCode>General</c:formatCode>
                <c:ptCount val="13"/>
                <c:pt idx="0">
                  <c:v>30</c:v>
                </c:pt>
                <c:pt idx="1">
                  <c:v>31</c:v>
                </c:pt>
                <c:pt idx="2">
                  <c:v>31</c:v>
                </c:pt>
                <c:pt idx="3">
                  <c:v>32</c:v>
                </c:pt>
                <c:pt idx="4">
                  <c:v>32</c:v>
                </c:pt>
                <c:pt idx="5">
                  <c:v>35</c:v>
                </c:pt>
                <c:pt idx="6">
                  <c:v>35</c:v>
                </c:pt>
                <c:pt idx="7">
                  <c:v>37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39</c:v>
                </c:pt>
                <c:pt idx="12">
                  <c:v>40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845-4142-8A23-D3FA60DCB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513805"/>
        <c:axId val="2081138046"/>
      </c:lineChart>
      <c:catAx>
        <c:axId val="26751380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5400000"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2081138046"/>
        <c:crosses val="autoZero"/>
        <c:auto val="1"/>
        <c:lblAlgn val="ctr"/>
        <c:lblOffset val="100"/>
        <c:noMultiLvlLbl val="1"/>
      </c:catAx>
      <c:valAx>
        <c:axId val="2081138046"/>
        <c:scaling>
          <c:orientation val="minMax"/>
          <c:max val="70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Roboto"/>
                  </a:rPr>
                  <a:t>Domain Score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267513805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Roboto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2D3648"/>
                </a:solidFill>
                <a:latin typeface="Roboto"/>
              </a:defRPr>
            </a:pPr>
            <a:r>
              <a:rPr lang="pt-BR" b="1">
                <a:solidFill>
                  <a:srgbClr val="2D3648"/>
                </a:solidFill>
                <a:latin typeface="Roboto"/>
              </a:rPr>
              <a:t>Backlinks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 Geral'!$B$6:$C$6</c:f>
              <c:strCache>
                <c:ptCount val="2"/>
                <c:pt idx="0">
                  <c:v>Backlinks</c:v>
                </c:pt>
                <c:pt idx="1">
                  <c:v>SemRush - Moz - Ahrefs</c:v>
                </c:pt>
              </c:strCache>
            </c:strRef>
          </c:tx>
          <c:spPr>
            <a:ln cmpd="sng">
              <a:solidFill>
                <a:srgbClr val="4F81BD"/>
              </a:solidFill>
            </a:ln>
          </c:spPr>
          <c:marker>
            <c:symbol val="circle"/>
            <c:size val="2"/>
            <c:spPr>
              <a:solidFill>
                <a:srgbClr val="4F81BD"/>
              </a:solidFill>
              <a:ln cmpd="sng">
                <a:solidFill>
                  <a:srgbClr val="4F81BD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 Geral'!$D$2:$P$2</c:f>
              <c:strCache>
                <c:ptCount val="13"/>
                <c:pt idx="0">
                  <c:v>Mês anterior</c:v>
                </c:pt>
                <c:pt idx="1">
                  <c:v>Janeiro</c:v>
                </c:pt>
                <c:pt idx="2">
                  <c:v>Fevereiro</c:v>
                </c:pt>
                <c:pt idx="3">
                  <c:v>Março</c:v>
                </c:pt>
                <c:pt idx="4">
                  <c:v>Abril</c:v>
                </c:pt>
                <c:pt idx="5">
                  <c:v>Maio</c:v>
                </c:pt>
                <c:pt idx="6">
                  <c:v>Junho</c:v>
                </c:pt>
                <c:pt idx="7">
                  <c:v>Julho</c:v>
                </c:pt>
                <c:pt idx="8">
                  <c:v>Agosto</c:v>
                </c:pt>
                <c:pt idx="9">
                  <c:v>Setembro</c:v>
                </c:pt>
                <c:pt idx="10">
                  <c:v>Outubro</c:v>
                </c:pt>
                <c:pt idx="11">
                  <c:v>Novembro</c:v>
                </c:pt>
                <c:pt idx="12">
                  <c:v>Dezembro</c:v>
                </c:pt>
              </c:strCache>
            </c:strRef>
          </c:cat>
          <c:val>
            <c:numRef>
              <c:f>'1. Geral'!$D$6:$P$6</c:f>
              <c:numCache>
                <c:formatCode>General</c:formatCode>
                <c:ptCount val="13"/>
                <c:pt idx="0">
                  <c:v>1000</c:v>
                </c:pt>
                <c:pt idx="1">
                  <c:v>1100</c:v>
                </c:pt>
                <c:pt idx="2">
                  <c:v>1200</c:v>
                </c:pt>
                <c:pt idx="3">
                  <c:v>1300</c:v>
                </c:pt>
                <c:pt idx="4">
                  <c:v>1400</c:v>
                </c:pt>
                <c:pt idx="5">
                  <c:v>1500</c:v>
                </c:pt>
                <c:pt idx="6">
                  <c:v>1600</c:v>
                </c:pt>
                <c:pt idx="7">
                  <c:v>1700</c:v>
                </c:pt>
                <c:pt idx="8">
                  <c:v>1800</c:v>
                </c:pt>
                <c:pt idx="9">
                  <c:v>1900</c:v>
                </c:pt>
                <c:pt idx="10">
                  <c:v>2000</c:v>
                </c:pt>
                <c:pt idx="11">
                  <c:v>2100</c:v>
                </c:pt>
                <c:pt idx="12">
                  <c:v>2200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1CA-4E7F-B5B5-0AD9C4317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1701231"/>
        <c:axId val="299870140"/>
      </c:lineChart>
      <c:catAx>
        <c:axId val="9917012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5400000"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299870140"/>
        <c:crosses val="autoZero"/>
        <c:auto val="1"/>
        <c:lblAlgn val="ctr"/>
        <c:lblOffset val="100"/>
        <c:noMultiLvlLbl val="1"/>
      </c:catAx>
      <c:valAx>
        <c:axId val="299870140"/>
        <c:scaling>
          <c:orientation val="minMax"/>
          <c:max val="2800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Roboto"/>
                  </a:rPr>
                  <a:t>Domain Score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991701231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Roboto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2D3648"/>
                </a:solidFill>
                <a:latin typeface="Roboto"/>
              </a:defRPr>
            </a:pPr>
            <a:r>
              <a:rPr lang="pt-BR" b="1">
                <a:solidFill>
                  <a:srgbClr val="2D3648"/>
                </a:solidFill>
                <a:latin typeface="Roboto"/>
              </a:rPr>
              <a:t>Top Backlinks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 Geral'!$B$7:$C$7</c:f>
              <c:strCache>
                <c:ptCount val="2"/>
                <c:pt idx="0">
                  <c:v>Top Backlinks</c:v>
                </c:pt>
                <c:pt idx="1">
                  <c:v>SemRush - Moz - Ahrefs - Search Console</c:v>
                </c:pt>
              </c:strCache>
            </c:strRef>
          </c:tx>
          <c:spPr>
            <a:ln cmpd="sng">
              <a:solidFill>
                <a:srgbClr val="4F81BD"/>
              </a:solidFill>
            </a:ln>
          </c:spPr>
          <c:marker>
            <c:symbol val="circle"/>
            <c:size val="2"/>
            <c:spPr>
              <a:solidFill>
                <a:srgbClr val="4F81BD"/>
              </a:solidFill>
              <a:ln cmpd="sng">
                <a:solidFill>
                  <a:srgbClr val="4F81BD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 Geral'!$D$2:$P$2</c:f>
              <c:strCache>
                <c:ptCount val="13"/>
                <c:pt idx="0">
                  <c:v>Mês anterior</c:v>
                </c:pt>
                <c:pt idx="1">
                  <c:v>Janeiro</c:v>
                </c:pt>
                <c:pt idx="2">
                  <c:v>Fevereiro</c:v>
                </c:pt>
                <c:pt idx="3">
                  <c:v>Março</c:v>
                </c:pt>
                <c:pt idx="4">
                  <c:v>Abril</c:v>
                </c:pt>
                <c:pt idx="5">
                  <c:v>Maio</c:v>
                </c:pt>
                <c:pt idx="6">
                  <c:v>Junho</c:v>
                </c:pt>
                <c:pt idx="7">
                  <c:v>Julho</c:v>
                </c:pt>
                <c:pt idx="8">
                  <c:v>Agosto</c:v>
                </c:pt>
                <c:pt idx="9">
                  <c:v>Setembro</c:v>
                </c:pt>
                <c:pt idx="10">
                  <c:v>Outubro</c:v>
                </c:pt>
                <c:pt idx="11">
                  <c:v>Novembro</c:v>
                </c:pt>
                <c:pt idx="12">
                  <c:v>Dezembro</c:v>
                </c:pt>
              </c:strCache>
            </c:strRef>
          </c:cat>
          <c:val>
            <c:numRef>
              <c:f>'1. Geral'!$D$7:$P$7</c:f>
              <c:numCache>
                <c:formatCode>General</c:formatCode>
                <c:ptCount val="13"/>
                <c:pt idx="0">
                  <c:v>120</c:v>
                </c:pt>
                <c:pt idx="1">
                  <c:v>125</c:v>
                </c:pt>
                <c:pt idx="2">
                  <c:v>130</c:v>
                </c:pt>
                <c:pt idx="3">
                  <c:v>135</c:v>
                </c:pt>
                <c:pt idx="4">
                  <c:v>140</c:v>
                </c:pt>
                <c:pt idx="5">
                  <c:v>145</c:v>
                </c:pt>
                <c:pt idx="6">
                  <c:v>150</c:v>
                </c:pt>
                <c:pt idx="7">
                  <c:v>155</c:v>
                </c:pt>
                <c:pt idx="8">
                  <c:v>160</c:v>
                </c:pt>
                <c:pt idx="9">
                  <c:v>165</c:v>
                </c:pt>
                <c:pt idx="10">
                  <c:v>170</c:v>
                </c:pt>
                <c:pt idx="11">
                  <c:v>175</c:v>
                </c:pt>
                <c:pt idx="12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C48-43D8-BAF1-BCB06AB2E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1328482"/>
        <c:axId val="684987217"/>
      </c:lineChart>
      <c:catAx>
        <c:axId val="133132848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5400000"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684987217"/>
        <c:crosses val="autoZero"/>
        <c:auto val="1"/>
        <c:lblAlgn val="ctr"/>
        <c:lblOffset val="100"/>
        <c:noMultiLvlLbl val="1"/>
      </c:catAx>
      <c:valAx>
        <c:axId val="684987217"/>
        <c:scaling>
          <c:orientation val="minMax"/>
          <c:max val="300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Roboto"/>
                  </a:rPr>
                  <a:t>Domain Score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>
            <a:solid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1331328482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Roboto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2D3648"/>
                </a:solidFill>
                <a:latin typeface="Roboto"/>
              </a:defRPr>
            </a:pPr>
            <a:r>
              <a:rPr lang="pt-BR" b="1">
                <a:solidFill>
                  <a:srgbClr val="2D3648"/>
                </a:solidFill>
                <a:latin typeface="Roboto"/>
              </a:rPr>
              <a:t>Tempo de Carregamento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 Geral'!$B$12:$C$12</c:f>
              <c:strCache>
                <c:ptCount val="2"/>
                <c:pt idx="0">
                  <c:v>Tempo Médio de Carregamento (s)</c:v>
                </c:pt>
                <c:pt idx="1">
                  <c:v>Google Analytics</c:v>
                </c:pt>
              </c:strCache>
            </c:strRef>
          </c:tx>
          <c:spPr>
            <a:ln cmpd="sng">
              <a:solidFill>
                <a:srgbClr val="4F81BD"/>
              </a:solidFill>
            </a:ln>
          </c:spPr>
          <c:marker>
            <c:symbol val="circle"/>
            <c:size val="2"/>
            <c:spPr>
              <a:solidFill>
                <a:srgbClr val="4F81BD"/>
              </a:solidFill>
              <a:ln cmpd="sng">
                <a:solidFill>
                  <a:srgbClr val="4F81BD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 Geral'!$D$2:$P$2</c:f>
              <c:strCache>
                <c:ptCount val="13"/>
                <c:pt idx="0">
                  <c:v>Mês anterior</c:v>
                </c:pt>
                <c:pt idx="1">
                  <c:v>Janeiro</c:v>
                </c:pt>
                <c:pt idx="2">
                  <c:v>Fevereiro</c:v>
                </c:pt>
                <c:pt idx="3">
                  <c:v>Março</c:v>
                </c:pt>
                <c:pt idx="4">
                  <c:v>Abril</c:v>
                </c:pt>
                <c:pt idx="5">
                  <c:v>Maio</c:v>
                </c:pt>
                <c:pt idx="6">
                  <c:v>Junho</c:v>
                </c:pt>
                <c:pt idx="7">
                  <c:v>Julho</c:v>
                </c:pt>
                <c:pt idx="8">
                  <c:v>Agosto</c:v>
                </c:pt>
                <c:pt idx="9">
                  <c:v>Setembro</c:v>
                </c:pt>
                <c:pt idx="10">
                  <c:v>Outubro</c:v>
                </c:pt>
                <c:pt idx="11">
                  <c:v>Novembro</c:v>
                </c:pt>
                <c:pt idx="12">
                  <c:v>Dezembro</c:v>
                </c:pt>
              </c:strCache>
            </c:strRef>
          </c:cat>
          <c:val>
            <c:numRef>
              <c:f>'1. Geral'!$D$12:$P$12</c:f>
              <c:numCache>
                <c:formatCode>General</c:formatCode>
                <c:ptCount val="13"/>
                <c:pt idx="0">
                  <c:v>2.4</c:v>
                </c:pt>
                <c:pt idx="1">
                  <c:v>2.1999999999999997</c:v>
                </c:pt>
                <c:pt idx="2">
                  <c:v>2.1999999999999997</c:v>
                </c:pt>
                <c:pt idx="3">
                  <c:v>2.8</c:v>
                </c:pt>
                <c:pt idx="4">
                  <c:v>2.1</c:v>
                </c:pt>
                <c:pt idx="5">
                  <c:v>2</c:v>
                </c:pt>
                <c:pt idx="6">
                  <c:v>2.1</c:v>
                </c:pt>
                <c:pt idx="7">
                  <c:v>1.9</c:v>
                </c:pt>
                <c:pt idx="8">
                  <c:v>1.9</c:v>
                </c:pt>
                <c:pt idx="9">
                  <c:v>2</c:v>
                </c:pt>
                <c:pt idx="10">
                  <c:v>1.8</c:v>
                </c:pt>
                <c:pt idx="11">
                  <c:v>1.8</c:v>
                </c:pt>
                <c:pt idx="12">
                  <c:v>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538-412C-9EF5-063D6B25B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659970"/>
        <c:axId val="1504750415"/>
      </c:lineChart>
      <c:catAx>
        <c:axId val="11216599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5400000"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1504750415"/>
        <c:crosses val="autoZero"/>
        <c:auto val="1"/>
        <c:lblAlgn val="ctr"/>
        <c:lblOffset val="100"/>
        <c:noMultiLvlLbl val="1"/>
      </c:catAx>
      <c:valAx>
        <c:axId val="1504750415"/>
        <c:scaling>
          <c:orientation val="minMax"/>
          <c:max val="5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Roboto"/>
                  </a:rPr>
                  <a:t>Domain Score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>
            <a:solid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1121659970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Roboto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2D3648"/>
                </a:solidFill>
                <a:latin typeface="Roboto"/>
              </a:defRPr>
            </a:pPr>
            <a:r>
              <a:rPr lang="pt-BR" b="1">
                <a:solidFill>
                  <a:srgbClr val="2D3648"/>
                </a:solidFill>
                <a:latin typeface="Roboto"/>
              </a:rPr>
              <a:t>Novos Visitantes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 Geral'!$B$11:$C$11</c:f>
              <c:strCache>
                <c:ptCount val="2"/>
                <c:pt idx="0">
                  <c:v>Novos visitantes (New Users)</c:v>
                </c:pt>
                <c:pt idx="1">
                  <c:v>Google Analytics</c:v>
                </c:pt>
              </c:strCache>
            </c:strRef>
          </c:tx>
          <c:spPr>
            <a:ln cmpd="sng">
              <a:solidFill>
                <a:srgbClr val="4F81BD"/>
              </a:solidFill>
            </a:ln>
          </c:spPr>
          <c:marker>
            <c:symbol val="circle"/>
            <c:size val="2"/>
            <c:spPr>
              <a:solidFill>
                <a:srgbClr val="4F81BD"/>
              </a:solidFill>
              <a:ln cmpd="sng">
                <a:solidFill>
                  <a:srgbClr val="4F81BD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 Geral'!$D$2:$P$2</c:f>
              <c:strCache>
                <c:ptCount val="13"/>
                <c:pt idx="0">
                  <c:v>Mês anterior</c:v>
                </c:pt>
                <c:pt idx="1">
                  <c:v>Janeiro</c:v>
                </c:pt>
                <c:pt idx="2">
                  <c:v>Fevereiro</c:v>
                </c:pt>
                <c:pt idx="3">
                  <c:v>Março</c:v>
                </c:pt>
                <c:pt idx="4">
                  <c:v>Abril</c:v>
                </c:pt>
                <c:pt idx="5">
                  <c:v>Maio</c:v>
                </c:pt>
                <c:pt idx="6">
                  <c:v>Junho</c:v>
                </c:pt>
                <c:pt idx="7">
                  <c:v>Julho</c:v>
                </c:pt>
                <c:pt idx="8">
                  <c:v>Agosto</c:v>
                </c:pt>
                <c:pt idx="9">
                  <c:v>Setembro</c:v>
                </c:pt>
                <c:pt idx="10">
                  <c:v>Outubro</c:v>
                </c:pt>
                <c:pt idx="11">
                  <c:v>Novembro</c:v>
                </c:pt>
                <c:pt idx="12">
                  <c:v>Dezembro</c:v>
                </c:pt>
              </c:strCache>
            </c:strRef>
          </c:cat>
          <c:val>
            <c:numRef>
              <c:f>'1. Geral'!$D$11:$P$11</c:f>
              <c:numCache>
                <c:formatCode>General</c:formatCode>
                <c:ptCount val="13"/>
                <c:pt idx="0">
                  <c:v>5000</c:v>
                </c:pt>
                <c:pt idx="1">
                  <c:v>5250</c:v>
                </c:pt>
                <c:pt idx="2">
                  <c:v>5500</c:v>
                </c:pt>
                <c:pt idx="3">
                  <c:v>5750</c:v>
                </c:pt>
                <c:pt idx="4">
                  <c:v>6000</c:v>
                </c:pt>
                <c:pt idx="5">
                  <c:v>6250</c:v>
                </c:pt>
                <c:pt idx="6">
                  <c:v>6500</c:v>
                </c:pt>
                <c:pt idx="7">
                  <c:v>6750</c:v>
                </c:pt>
                <c:pt idx="8">
                  <c:v>7000</c:v>
                </c:pt>
                <c:pt idx="9">
                  <c:v>7250</c:v>
                </c:pt>
                <c:pt idx="10">
                  <c:v>7500</c:v>
                </c:pt>
                <c:pt idx="11">
                  <c:v>7750</c:v>
                </c:pt>
                <c:pt idx="12">
                  <c:v>8000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308-477A-976F-AFAAD6FE6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2296706"/>
        <c:axId val="1486812092"/>
      </c:lineChart>
      <c:catAx>
        <c:axId val="153229670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5400000"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1486812092"/>
        <c:crosses val="autoZero"/>
        <c:auto val="1"/>
        <c:lblAlgn val="ctr"/>
        <c:lblOffset val="100"/>
        <c:noMultiLvlLbl val="1"/>
      </c:catAx>
      <c:valAx>
        <c:axId val="1486812092"/>
        <c:scaling>
          <c:orientation val="minMax"/>
          <c:max val="10000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Roboto"/>
                  </a:rPr>
                  <a:t>Domain Score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1532296706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Roboto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2D3648"/>
                </a:solidFill>
                <a:latin typeface="Roboto"/>
              </a:defRPr>
            </a:pPr>
            <a:r>
              <a:rPr lang="pt-BR" b="1">
                <a:solidFill>
                  <a:srgbClr val="2D3648"/>
                </a:solidFill>
                <a:latin typeface="Roboto"/>
              </a:rPr>
              <a:t>Tráfego Orgânico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 Geral'!$B$10:$C$10</c:f>
              <c:strCache>
                <c:ptCount val="2"/>
                <c:pt idx="0">
                  <c:v>Tráfego Orgânico</c:v>
                </c:pt>
                <c:pt idx="1">
                  <c:v>Google Analytics</c:v>
                </c:pt>
              </c:strCache>
            </c:strRef>
          </c:tx>
          <c:spPr>
            <a:ln cmpd="sng">
              <a:solidFill>
                <a:srgbClr val="4F81BD"/>
              </a:solidFill>
            </a:ln>
          </c:spPr>
          <c:marker>
            <c:symbol val="circle"/>
            <c:size val="2"/>
            <c:spPr>
              <a:solidFill>
                <a:srgbClr val="4F81BD"/>
              </a:solidFill>
              <a:ln cmpd="sng">
                <a:solidFill>
                  <a:srgbClr val="4F81BD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 Geral'!$D$2:$P$2</c:f>
              <c:strCache>
                <c:ptCount val="13"/>
                <c:pt idx="0">
                  <c:v>Mês anterior</c:v>
                </c:pt>
                <c:pt idx="1">
                  <c:v>Janeiro</c:v>
                </c:pt>
                <c:pt idx="2">
                  <c:v>Fevereiro</c:v>
                </c:pt>
                <c:pt idx="3">
                  <c:v>Março</c:v>
                </c:pt>
                <c:pt idx="4">
                  <c:v>Abril</c:v>
                </c:pt>
                <c:pt idx="5">
                  <c:v>Maio</c:v>
                </c:pt>
                <c:pt idx="6">
                  <c:v>Junho</c:v>
                </c:pt>
                <c:pt idx="7">
                  <c:v>Julho</c:v>
                </c:pt>
                <c:pt idx="8">
                  <c:v>Agosto</c:v>
                </c:pt>
                <c:pt idx="9">
                  <c:v>Setembro</c:v>
                </c:pt>
                <c:pt idx="10">
                  <c:v>Outubro</c:v>
                </c:pt>
                <c:pt idx="11">
                  <c:v>Novembro</c:v>
                </c:pt>
                <c:pt idx="12">
                  <c:v>Dezembro</c:v>
                </c:pt>
              </c:strCache>
            </c:strRef>
          </c:cat>
          <c:val>
            <c:numRef>
              <c:f>'1. Geral'!$D$10:$P$10</c:f>
              <c:numCache>
                <c:formatCode>General</c:formatCode>
                <c:ptCount val="13"/>
                <c:pt idx="0">
                  <c:v>15000</c:v>
                </c:pt>
                <c:pt idx="1">
                  <c:v>16100</c:v>
                </c:pt>
                <c:pt idx="2">
                  <c:v>17200</c:v>
                </c:pt>
                <c:pt idx="3">
                  <c:v>18300</c:v>
                </c:pt>
                <c:pt idx="4">
                  <c:v>19400</c:v>
                </c:pt>
                <c:pt idx="5">
                  <c:v>20500</c:v>
                </c:pt>
                <c:pt idx="6">
                  <c:v>21600</c:v>
                </c:pt>
                <c:pt idx="7">
                  <c:v>22700</c:v>
                </c:pt>
                <c:pt idx="8">
                  <c:v>23800</c:v>
                </c:pt>
                <c:pt idx="9">
                  <c:v>24900</c:v>
                </c:pt>
                <c:pt idx="10">
                  <c:v>26000</c:v>
                </c:pt>
                <c:pt idx="11">
                  <c:v>27100</c:v>
                </c:pt>
                <c:pt idx="12">
                  <c:v>28200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816-454E-8112-B50AF6990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0764937"/>
        <c:axId val="880083465"/>
      </c:lineChart>
      <c:catAx>
        <c:axId val="8707649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5400000"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880083465"/>
        <c:crosses val="autoZero"/>
        <c:auto val="1"/>
        <c:lblAlgn val="ctr"/>
        <c:lblOffset val="100"/>
        <c:noMultiLvlLbl val="1"/>
      </c:catAx>
      <c:valAx>
        <c:axId val="880083465"/>
        <c:scaling>
          <c:orientation val="minMax"/>
          <c:max val="50000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Roboto"/>
                  </a:rPr>
                  <a:t>Domain Score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870764937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Roboto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2D3648"/>
                </a:solidFill>
                <a:latin typeface="Roboto"/>
              </a:defRPr>
            </a:pPr>
            <a:r>
              <a:rPr lang="pt-BR" b="1">
                <a:solidFill>
                  <a:srgbClr val="2D3648"/>
                </a:solidFill>
                <a:latin typeface="Roboto"/>
              </a:rPr>
              <a:t>Tráfego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 Geral'!$B$9:$C$9</c:f>
              <c:strCache>
                <c:ptCount val="2"/>
                <c:pt idx="0">
                  <c:v>Tráfego</c:v>
                </c:pt>
                <c:pt idx="1">
                  <c:v>Google Analytics</c:v>
                </c:pt>
              </c:strCache>
            </c:strRef>
          </c:tx>
          <c:spPr>
            <a:ln cmpd="sng">
              <a:solidFill>
                <a:srgbClr val="4F81BD"/>
              </a:solidFill>
            </a:ln>
          </c:spPr>
          <c:marker>
            <c:symbol val="circle"/>
            <c:size val="2"/>
            <c:spPr>
              <a:solidFill>
                <a:srgbClr val="4F81BD"/>
              </a:solidFill>
              <a:ln cmpd="sng">
                <a:solidFill>
                  <a:srgbClr val="4F81BD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 Geral'!$D$2:$P$2</c:f>
              <c:strCache>
                <c:ptCount val="13"/>
                <c:pt idx="0">
                  <c:v>Mês anterior</c:v>
                </c:pt>
                <c:pt idx="1">
                  <c:v>Janeiro</c:v>
                </c:pt>
                <c:pt idx="2">
                  <c:v>Fevereiro</c:v>
                </c:pt>
                <c:pt idx="3">
                  <c:v>Março</c:v>
                </c:pt>
                <c:pt idx="4">
                  <c:v>Abril</c:v>
                </c:pt>
                <c:pt idx="5">
                  <c:v>Maio</c:v>
                </c:pt>
                <c:pt idx="6">
                  <c:v>Junho</c:v>
                </c:pt>
                <c:pt idx="7">
                  <c:v>Julho</c:v>
                </c:pt>
                <c:pt idx="8">
                  <c:v>Agosto</c:v>
                </c:pt>
                <c:pt idx="9">
                  <c:v>Setembro</c:v>
                </c:pt>
                <c:pt idx="10">
                  <c:v>Outubro</c:v>
                </c:pt>
                <c:pt idx="11">
                  <c:v>Novembro</c:v>
                </c:pt>
                <c:pt idx="12">
                  <c:v>Dezembro</c:v>
                </c:pt>
              </c:strCache>
            </c:strRef>
          </c:cat>
          <c:val>
            <c:numRef>
              <c:f>'1. Geral'!$D$9:$P$9</c:f>
              <c:numCache>
                <c:formatCode>General</c:formatCode>
                <c:ptCount val="13"/>
                <c:pt idx="0">
                  <c:v>20000</c:v>
                </c:pt>
                <c:pt idx="1">
                  <c:v>21500</c:v>
                </c:pt>
                <c:pt idx="2">
                  <c:v>23000</c:v>
                </c:pt>
                <c:pt idx="3">
                  <c:v>24500</c:v>
                </c:pt>
                <c:pt idx="4">
                  <c:v>26000</c:v>
                </c:pt>
                <c:pt idx="5">
                  <c:v>27500</c:v>
                </c:pt>
                <c:pt idx="6">
                  <c:v>29000</c:v>
                </c:pt>
                <c:pt idx="7">
                  <c:v>30500</c:v>
                </c:pt>
                <c:pt idx="8">
                  <c:v>32000</c:v>
                </c:pt>
                <c:pt idx="9">
                  <c:v>33500</c:v>
                </c:pt>
                <c:pt idx="10">
                  <c:v>35000</c:v>
                </c:pt>
                <c:pt idx="11">
                  <c:v>36500</c:v>
                </c:pt>
                <c:pt idx="12">
                  <c:v>38000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C9F-419A-BFDA-FB34F69DE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4677577"/>
        <c:axId val="1860416097"/>
      </c:lineChart>
      <c:catAx>
        <c:axId val="213467757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5400000"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1860416097"/>
        <c:crosses val="autoZero"/>
        <c:auto val="1"/>
        <c:lblAlgn val="ctr"/>
        <c:lblOffset val="100"/>
        <c:noMultiLvlLbl val="1"/>
      </c:catAx>
      <c:valAx>
        <c:axId val="1860416097"/>
        <c:scaling>
          <c:orientation val="minMax"/>
          <c:max val="50000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Roboto"/>
                  </a:rPr>
                  <a:t>Domain Score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2134677577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Roboto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2D3648"/>
                </a:solidFill>
                <a:latin typeface="Roboto"/>
              </a:defRPr>
            </a:pPr>
            <a:r>
              <a:rPr lang="pt-BR" b="1">
                <a:solidFill>
                  <a:srgbClr val="2D3648"/>
                </a:solidFill>
                <a:latin typeface="Roboto"/>
              </a:rPr>
              <a:t>Página por Sessão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 Geral'!$B$14:$C$14</c:f>
              <c:strCache>
                <c:ptCount val="2"/>
                <c:pt idx="0">
                  <c:v>Páginas/Sessão</c:v>
                </c:pt>
                <c:pt idx="1">
                  <c:v>Google Analytics</c:v>
                </c:pt>
              </c:strCache>
            </c:strRef>
          </c:tx>
          <c:spPr>
            <a:ln cmpd="sng">
              <a:solidFill>
                <a:srgbClr val="4F81BD"/>
              </a:solidFill>
            </a:ln>
          </c:spPr>
          <c:marker>
            <c:symbol val="circle"/>
            <c:size val="2"/>
            <c:spPr>
              <a:solidFill>
                <a:srgbClr val="4F81BD"/>
              </a:solidFill>
              <a:ln cmpd="sng">
                <a:solidFill>
                  <a:srgbClr val="4F81BD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 Geral'!$D$2:$P$2</c:f>
              <c:strCache>
                <c:ptCount val="13"/>
                <c:pt idx="0">
                  <c:v>Mês anterior</c:v>
                </c:pt>
                <c:pt idx="1">
                  <c:v>Janeiro</c:v>
                </c:pt>
                <c:pt idx="2">
                  <c:v>Fevereiro</c:v>
                </c:pt>
                <c:pt idx="3">
                  <c:v>Março</c:v>
                </c:pt>
                <c:pt idx="4">
                  <c:v>Abril</c:v>
                </c:pt>
                <c:pt idx="5">
                  <c:v>Maio</c:v>
                </c:pt>
                <c:pt idx="6">
                  <c:v>Junho</c:v>
                </c:pt>
                <c:pt idx="7">
                  <c:v>Julho</c:v>
                </c:pt>
                <c:pt idx="8">
                  <c:v>Agosto</c:v>
                </c:pt>
                <c:pt idx="9">
                  <c:v>Setembro</c:v>
                </c:pt>
                <c:pt idx="10">
                  <c:v>Outubro</c:v>
                </c:pt>
                <c:pt idx="11">
                  <c:v>Novembro</c:v>
                </c:pt>
                <c:pt idx="12">
                  <c:v>Dezembro</c:v>
                </c:pt>
              </c:strCache>
            </c:strRef>
          </c:cat>
          <c:val>
            <c:numRef>
              <c:f>'1. Geral'!$D$14:$P$14</c:f>
              <c:numCache>
                <c:formatCode>General</c:formatCode>
                <c:ptCount val="13"/>
                <c:pt idx="0">
                  <c:v>1.1599999999999999</c:v>
                </c:pt>
                <c:pt idx="1">
                  <c:v>1.18</c:v>
                </c:pt>
                <c:pt idx="2">
                  <c:v>1.1599999999999999</c:v>
                </c:pt>
                <c:pt idx="3">
                  <c:v>1.17</c:v>
                </c:pt>
                <c:pt idx="4">
                  <c:v>1.18</c:v>
                </c:pt>
                <c:pt idx="5">
                  <c:v>1.18</c:v>
                </c:pt>
                <c:pt idx="6">
                  <c:v>1.1499999999999999</c:v>
                </c:pt>
                <c:pt idx="7">
                  <c:v>1.2</c:v>
                </c:pt>
                <c:pt idx="8">
                  <c:v>1.21</c:v>
                </c:pt>
                <c:pt idx="9">
                  <c:v>1.22</c:v>
                </c:pt>
                <c:pt idx="10">
                  <c:v>1.21</c:v>
                </c:pt>
                <c:pt idx="11">
                  <c:v>1.24</c:v>
                </c:pt>
                <c:pt idx="12">
                  <c:v>1.35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6A-4DE4-8F5C-8A4D1B908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6779393"/>
        <c:axId val="444317458"/>
      </c:lineChart>
      <c:catAx>
        <c:axId val="193677939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5400000"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444317458"/>
        <c:crosses val="autoZero"/>
        <c:auto val="1"/>
        <c:lblAlgn val="ctr"/>
        <c:lblOffset val="100"/>
        <c:noMultiLvlLbl val="1"/>
      </c:catAx>
      <c:valAx>
        <c:axId val="444317458"/>
        <c:scaling>
          <c:orientation val="minMax"/>
          <c:max val="3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Roboto"/>
                  </a:rPr>
                  <a:t>Domain Score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1936779393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Roboto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9</xdr:row>
      <xdr:rowOff>276225</xdr:rowOff>
    </xdr:from>
    <xdr:to>
      <xdr:col>5</xdr:col>
      <xdr:colOff>228600</xdr:colOff>
      <xdr:row>12</xdr:row>
      <xdr:rowOff>124097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699" t="22593" r="45080" b="63862"/>
        <a:stretch/>
      </xdr:blipFill>
      <xdr:spPr>
        <a:xfrm>
          <a:off x="476250" y="2943225"/>
          <a:ext cx="2695575" cy="9241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9</xdr:row>
      <xdr:rowOff>38101</xdr:rowOff>
    </xdr:from>
    <xdr:to>
      <xdr:col>2</xdr:col>
      <xdr:colOff>1028700</xdr:colOff>
      <xdr:row>12</xdr:row>
      <xdr:rowOff>165736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699" t="22593" r="45080" b="63862"/>
        <a:stretch/>
      </xdr:blipFill>
      <xdr:spPr>
        <a:xfrm>
          <a:off x="257175" y="3609976"/>
          <a:ext cx="2066925" cy="708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1</xdr:row>
      <xdr:rowOff>333375</xdr:rowOff>
    </xdr:from>
    <xdr:ext cx="4514850" cy="2400300"/>
    <xdr:graphicFrame macro="">
      <xdr:nvGraphicFramePr>
        <xdr:cNvPr id="2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3</xdr:col>
      <xdr:colOff>314325</xdr:colOff>
      <xdr:row>2</xdr:row>
      <xdr:rowOff>0</xdr:rowOff>
    </xdr:from>
    <xdr:ext cx="4514850" cy="2400300"/>
    <xdr:graphicFrame macro="">
      <xdr:nvGraphicFramePr>
        <xdr:cNvPr id="3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6</xdr:col>
      <xdr:colOff>971550</xdr:colOff>
      <xdr:row>2</xdr:row>
      <xdr:rowOff>0</xdr:rowOff>
    </xdr:from>
    <xdr:ext cx="4524375" cy="2400300"/>
    <xdr:graphicFrame macro="">
      <xdr:nvGraphicFramePr>
        <xdr:cNvPr id="4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10</xdr:col>
      <xdr:colOff>304800</xdr:colOff>
      <xdr:row>2</xdr:row>
      <xdr:rowOff>0</xdr:rowOff>
    </xdr:from>
    <xdr:ext cx="4524375" cy="2400300"/>
    <xdr:graphicFrame macro="">
      <xdr:nvGraphicFramePr>
        <xdr:cNvPr id="5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10</xdr:col>
      <xdr:colOff>304800</xdr:colOff>
      <xdr:row>9</xdr:row>
      <xdr:rowOff>228600</xdr:rowOff>
    </xdr:from>
    <xdr:ext cx="4524375" cy="2400300"/>
    <xdr:graphicFrame macro="">
      <xdr:nvGraphicFramePr>
        <xdr:cNvPr id="6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6</xdr:col>
      <xdr:colOff>962025</xdr:colOff>
      <xdr:row>9</xdr:row>
      <xdr:rowOff>238125</xdr:rowOff>
    </xdr:from>
    <xdr:ext cx="4533900" cy="2400300"/>
    <xdr:graphicFrame macro="">
      <xdr:nvGraphicFramePr>
        <xdr:cNvPr id="7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3</xdr:col>
      <xdr:colOff>314325</xdr:colOff>
      <xdr:row>9</xdr:row>
      <xdr:rowOff>228600</xdr:rowOff>
    </xdr:from>
    <xdr:ext cx="4524375" cy="2400300"/>
    <xdr:graphicFrame macro="">
      <xdr:nvGraphicFramePr>
        <xdr:cNvPr id="8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0</xdr:col>
      <xdr:colOff>276225</xdr:colOff>
      <xdr:row>9</xdr:row>
      <xdr:rowOff>228600</xdr:rowOff>
    </xdr:from>
    <xdr:ext cx="4524375" cy="2400300"/>
    <xdr:graphicFrame macro="">
      <xdr:nvGraphicFramePr>
        <xdr:cNvPr id="9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</xdr:col>
      <xdr:colOff>0</xdr:colOff>
      <xdr:row>17</xdr:row>
      <xdr:rowOff>123825</xdr:rowOff>
    </xdr:from>
    <xdr:ext cx="4524375" cy="2400300"/>
    <xdr:graphicFrame macro="">
      <xdr:nvGraphicFramePr>
        <xdr:cNvPr id="10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3</xdr:col>
      <xdr:colOff>314325</xdr:colOff>
      <xdr:row>17</xdr:row>
      <xdr:rowOff>123825</xdr:rowOff>
    </xdr:from>
    <xdr:ext cx="4524375" cy="2400300"/>
    <xdr:graphicFrame macro="">
      <xdr:nvGraphicFramePr>
        <xdr:cNvPr id="11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6</xdr:col>
      <xdr:colOff>962025</xdr:colOff>
      <xdr:row>17</xdr:row>
      <xdr:rowOff>142875</xdr:rowOff>
    </xdr:from>
    <xdr:ext cx="4514850" cy="2400300"/>
    <xdr:graphicFrame macro="">
      <xdr:nvGraphicFramePr>
        <xdr:cNvPr id="12" name="Chart 1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10</xdr:col>
      <xdr:colOff>304800</xdr:colOff>
      <xdr:row>17</xdr:row>
      <xdr:rowOff>123825</xdr:rowOff>
    </xdr:from>
    <xdr:ext cx="4524375" cy="2457450"/>
    <xdr:graphicFrame macro="">
      <xdr:nvGraphicFramePr>
        <xdr:cNvPr id="13" name="Chart 1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1</xdr:col>
      <xdr:colOff>0</xdr:colOff>
      <xdr:row>24</xdr:row>
      <xdr:rowOff>190500</xdr:rowOff>
    </xdr:from>
    <xdr:ext cx="4514850" cy="2457450"/>
    <xdr:graphicFrame macro="">
      <xdr:nvGraphicFramePr>
        <xdr:cNvPr id="14" name="Chart 1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rockcontent.com/br/blog/fontes-para-instagram/" TargetMode="External"/><Relationship Id="rId1" Type="http://schemas.openxmlformats.org/officeDocument/2006/relationships/hyperlink" Target="https://rockcontent.com/br/blog/marketing-digital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mundodama.com.br/blo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5"/>
  <sheetViews>
    <sheetView showGridLines="0" tabSelected="1" workbookViewId="0">
      <selection activeCell="K21" sqref="K21"/>
    </sheetView>
  </sheetViews>
  <sheetFormatPr defaultColWidth="14.42578125" defaultRowHeight="15" customHeight="1"/>
  <cols>
    <col min="1" max="1" width="4.140625" customWidth="1"/>
    <col min="2" max="2" width="11.140625" customWidth="1"/>
    <col min="3" max="3" width="7.140625" customWidth="1"/>
    <col min="4" max="4" width="10.42578125" customWidth="1"/>
    <col min="5" max="5" width="11.28515625" customWidth="1"/>
    <col min="6" max="6" width="11.42578125" customWidth="1"/>
    <col min="7" max="7" width="10.42578125" customWidth="1"/>
    <col min="8" max="8" width="10" customWidth="1"/>
    <col min="9" max="9" width="9" customWidth="1"/>
    <col min="10" max="10" width="8.140625" customWidth="1"/>
    <col min="11" max="11" width="11.28515625" customWidth="1"/>
    <col min="12" max="12" width="5.140625" customWidth="1"/>
  </cols>
  <sheetData>
    <row r="1" spans="1:12" ht="86.25" customHeight="1">
      <c r="A1" s="89"/>
      <c r="B1" s="90" t="s">
        <v>83</v>
      </c>
      <c r="C1" s="91"/>
      <c r="D1" s="91"/>
      <c r="E1" s="91"/>
      <c r="F1" s="91"/>
      <c r="G1" s="91"/>
      <c r="H1" s="91"/>
      <c r="I1" s="91"/>
      <c r="J1" s="91"/>
      <c r="K1" s="91"/>
      <c r="L1" s="92"/>
    </row>
    <row r="2" spans="1:12" ht="12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2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1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30.75" customHeight="1">
      <c r="A6" s="1"/>
      <c r="B6" s="48" t="s">
        <v>0</v>
      </c>
      <c r="C6" s="46"/>
      <c r="D6" s="46"/>
      <c r="E6" s="46"/>
      <c r="F6" s="46"/>
      <c r="G6" s="46"/>
      <c r="H6" s="46"/>
      <c r="I6" s="46"/>
      <c r="J6" s="46"/>
      <c r="K6" s="46"/>
      <c r="L6" s="47"/>
    </row>
    <row r="7" spans="1:12" ht="23.25" customHeight="1">
      <c r="A7" s="1"/>
      <c r="B7" s="49" t="s">
        <v>1</v>
      </c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2" ht="13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0.5" customHeight="1">
      <c r="A9" s="1"/>
      <c r="B9" s="85"/>
      <c r="C9" s="85"/>
      <c r="D9" s="85"/>
      <c r="E9" s="85"/>
      <c r="F9" s="85"/>
      <c r="G9" s="85"/>
      <c r="H9" s="85"/>
      <c r="I9" s="85"/>
      <c r="J9" s="85"/>
      <c r="K9" s="85"/>
      <c r="L9" s="1"/>
    </row>
    <row r="10" spans="1:12" ht="61.5" customHeight="1">
      <c r="A10" s="1"/>
      <c r="B10" s="86"/>
      <c r="C10" s="87"/>
      <c r="D10" s="66"/>
      <c r="E10" s="66"/>
      <c r="F10" s="66"/>
      <c r="G10" s="66"/>
      <c r="H10" s="66"/>
      <c r="I10" s="66"/>
      <c r="J10" s="66"/>
      <c r="K10" s="86"/>
      <c r="L10" s="1"/>
    </row>
    <row r="11" spans="1:12" ht="10.5" customHeight="1">
      <c r="A11" s="1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1"/>
    </row>
    <row r="12" spans="1:12" ht="12.75">
      <c r="A12" s="1"/>
      <c r="B12" s="85"/>
      <c r="C12" s="85"/>
      <c r="D12" s="85"/>
      <c r="E12" s="88"/>
      <c r="F12" s="66"/>
      <c r="G12" s="66"/>
      <c r="H12" s="66"/>
      <c r="I12" s="85"/>
      <c r="J12" s="85"/>
      <c r="K12" s="85"/>
      <c r="L12" s="1"/>
    </row>
    <row r="13" spans="1:12" ht="12.75">
      <c r="A13" s="1"/>
      <c r="B13" s="85"/>
      <c r="C13" s="85"/>
      <c r="D13" s="85"/>
      <c r="E13" s="66"/>
      <c r="F13" s="66"/>
      <c r="G13" s="66"/>
      <c r="H13" s="66"/>
      <c r="I13" s="85"/>
      <c r="J13" s="85"/>
      <c r="K13" s="85"/>
      <c r="L13" s="1"/>
    </row>
    <row r="14" spans="1:12" ht="12.75">
      <c r="A14" s="1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1"/>
    </row>
    <row r="15" spans="1:12" ht="24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5">
    <mergeCell ref="B1:L1"/>
    <mergeCell ref="B6:L6"/>
    <mergeCell ref="B7:L7"/>
    <mergeCell ref="C10:J10"/>
    <mergeCell ref="E12:H1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4"/>
  <sheetViews>
    <sheetView showGridLines="0" workbookViewId="0">
      <selection activeCell="K5" sqref="K5"/>
    </sheetView>
  </sheetViews>
  <sheetFormatPr defaultColWidth="14.42578125" defaultRowHeight="15" customHeight="1"/>
  <cols>
    <col min="1" max="1" width="3.140625" customWidth="1"/>
    <col min="2" max="2" width="16.28515625" customWidth="1"/>
    <col min="3" max="3" width="31" customWidth="1"/>
    <col min="4" max="4" width="14.7109375" customWidth="1"/>
    <col min="5" max="5" width="2.7109375" customWidth="1"/>
    <col min="6" max="6" width="65.7109375" customWidth="1"/>
    <col min="7" max="7" width="15.140625" customWidth="1"/>
    <col min="8" max="8" width="17.85546875" customWidth="1"/>
    <col min="9" max="9" width="2.5703125" customWidth="1"/>
  </cols>
  <sheetData>
    <row r="1" spans="1:9" ht="116.25" customHeight="1">
      <c r="A1" s="68"/>
      <c r="B1" s="69" t="s">
        <v>82</v>
      </c>
      <c r="C1" s="70"/>
      <c r="D1" s="70"/>
      <c r="E1" s="70"/>
      <c r="F1" s="70"/>
      <c r="G1" s="70"/>
      <c r="H1" s="70"/>
      <c r="I1" s="71"/>
    </row>
    <row r="2" spans="1:9" ht="45" customHeight="1">
      <c r="A2" s="74"/>
      <c r="B2" s="72" t="s">
        <v>2</v>
      </c>
      <c r="C2" s="73"/>
      <c r="D2" s="73"/>
      <c r="E2" s="73"/>
      <c r="F2" s="73"/>
      <c r="G2" s="73"/>
      <c r="H2" s="73"/>
      <c r="I2" s="74"/>
    </row>
    <row r="3" spans="1:9" ht="15.75">
      <c r="A3" s="75"/>
      <c r="B3" s="56" t="s">
        <v>3</v>
      </c>
      <c r="C3" s="46"/>
      <c r="D3" s="51"/>
      <c r="E3" s="2"/>
      <c r="F3" s="56" t="s">
        <v>4</v>
      </c>
      <c r="G3" s="46"/>
      <c r="H3" s="46"/>
      <c r="I3" s="82"/>
    </row>
    <row r="4" spans="1:9">
      <c r="A4" s="76"/>
      <c r="B4" s="50" t="s">
        <v>5</v>
      </c>
      <c r="C4" s="46"/>
      <c r="D4" s="51"/>
      <c r="E4" s="3"/>
      <c r="F4" s="50" t="s">
        <v>6</v>
      </c>
      <c r="G4" s="46"/>
      <c r="H4" s="46"/>
      <c r="I4" s="83"/>
    </row>
    <row r="5" spans="1:9">
      <c r="A5" s="76"/>
      <c r="B5" s="46"/>
      <c r="C5" s="46"/>
      <c r="D5" s="51"/>
      <c r="E5" s="3"/>
      <c r="F5" s="46"/>
      <c r="G5" s="46"/>
      <c r="H5" s="46"/>
      <c r="I5" s="83"/>
    </row>
    <row r="6" spans="1:9" ht="15.75">
      <c r="A6" s="77"/>
      <c r="B6" s="46"/>
      <c r="C6" s="46"/>
      <c r="D6" s="51"/>
      <c r="E6" s="3"/>
      <c r="F6" s="56" t="s">
        <v>7</v>
      </c>
      <c r="G6" s="46"/>
      <c r="H6" s="46"/>
      <c r="I6" s="82"/>
    </row>
    <row r="7" spans="1:9" ht="18" customHeight="1">
      <c r="A7" s="78"/>
      <c r="B7" s="46"/>
      <c r="C7" s="46"/>
      <c r="D7" s="51"/>
      <c r="E7" s="3"/>
      <c r="F7" s="50" t="s">
        <v>8</v>
      </c>
      <c r="G7" s="46"/>
      <c r="H7" s="46"/>
      <c r="I7" s="81"/>
    </row>
    <row r="8" spans="1:9" ht="24.75" customHeight="1">
      <c r="A8" s="78"/>
      <c r="B8" s="52"/>
      <c r="C8" s="52"/>
      <c r="D8" s="53"/>
      <c r="E8" s="3"/>
      <c r="F8" s="46"/>
      <c r="G8" s="46"/>
      <c r="H8" s="46"/>
      <c r="I8" s="81"/>
    </row>
    <row r="9" spans="1:9" ht="15.75">
      <c r="A9" s="77"/>
      <c r="B9" s="54"/>
      <c r="C9" s="46"/>
      <c r="D9" s="51"/>
      <c r="E9" s="4"/>
      <c r="F9" s="54" t="s">
        <v>9</v>
      </c>
      <c r="G9" s="46"/>
      <c r="H9" s="46"/>
      <c r="I9" s="84"/>
    </row>
    <row r="10" spans="1:9">
      <c r="A10" s="77"/>
      <c r="B10" s="62"/>
      <c r="C10" s="63"/>
      <c r="D10" s="64"/>
      <c r="E10" s="5"/>
      <c r="F10" s="55" t="s">
        <v>10</v>
      </c>
      <c r="G10" s="46"/>
      <c r="H10" s="46"/>
      <c r="I10" s="83"/>
    </row>
    <row r="11" spans="1:9" ht="15.75">
      <c r="A11" s="79"/>
      <c r="B11" s="65"/>
      <c r="C11" s="66"/>
      <c r="D11" s="67"/>
      <c r="E11" s="6"/>
      <c r="F11" s="46"/>
      <c r="G11" s="46"/>
      <c r="H11" s="46"/>
      <c r="I11" s="84"/>
    </row>
    <row r="12" spans="1:9">
      <c r="A12" s="79"/>
      <c r="B12" s="65"/>
      <c r="C12" s="66"/>
      <c r="D12" s="67"/>
      <c r="E12" s="7"/>
      <c r="F12" s="46"/>
      <c r="G12" s="46"/>
      <c r="H12" s="46"/>
      <c r="I12" s="81"/>
    </row>
    <row r="13" spans="1:9" ht="16.5" customHeight="1">
      <c r="A13" s="79"/>
      <c r="B13" s="65"/>
      <c r="C13" s="66"/>
      <c r="D13" s="67"/>
      <c r="E13" s="7"/>
      <c r="F13" s="46"/>
      <c r="G13" s="46"/>
      <c r="H13" s="46"/>
      <c r="I13" s="84"/>
    </row>
    <row r="14" spans="1:9" ht="12.75" customHeight="1">
      <c r="A14" s="79"/>
      <c r="B14" s="80"/>
      <c r="C14" s="80"/>
      <c r="D14" s="80"/>
      <c r="E14" s="80"/>
      <c r="F14" s="77"/>
      <c r="G14" s="77"/>
      <c r="H14" s="77"/>
      <c r="I14" s="81"/>
    </row>
  </sheetData>
  <mergeCells count="15">
    <mergeCell ref="B13:D13"/>
    <mergeCell ref="F9:H9"/>
    <mergeCell ref="F10:H13"/>
    <mergeCell ref="B1:I1"/>
    <mergeCell ref="B2:H2"/>
    <mergeCell ref="B3:D3"/>
    <mergeCell ref="F3:H3"/>
    <mergeCell ref="F4:H5"/>
    <mergeCell ref="F6:H6"/>
    <mergeCell ref="F7:H8"/>
    <mergeCell ref="B4:D8"/>
    <mergeCell ref="B9:D9"/>
    <mergeCell ref="B10:D10"/>
    <mergeCell ref="B11:D11"/>
    <mergeCell ref="B12:D12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D6FF"/>
    <outlinePr summaryBelow="0" summaryRight="0"/>
  </sheetPr>
  <dimension ref="A1:Q23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/>
  <cols>
    <col min="1" max="1" width="4.140625" customWidth="1"/>
    <col min="2" max="2" width="40.140625" customWidth="1"/>
    <col min="3" max="3" width="25.42578125" customWidth="1"/>
    <col min="4" max="4" width="20.28515625" customWidth="1"/>
    <col min="5" max="16" width="20.140625" customWidth="1"/>
    <col min="17" max="17" width="4.140625" customWidth="1"/>
  </cols>
  <sheetData>
    <row r="1" spans="1:17" ht="35.25" customHeight="1">
      <c r="A1" s="57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15.75" customHeight="1">
      <c r="A2" s="8"/>
      <c r="B2" s="9" t="s">
        <v>12</v>
      </c>
      <c r="C2" s="9" t="s">
        <v>13</v>
      </c>
      <c r="D2" s="9" t="s">
        <v>14</v>
      </c>
      <c r="E2" s="9" t="s">
        <v>15</v>
      </c>
      <c r="F2" s="9" t="s">
        <v>16</v>
      </c>
      <c r="G2" s="9" t="s">
        <v>17</v>
      </c>
      <c r="H2" s="9" t="s">
        <v>18</v>
      </c>
      <c r="I2" s="9" t="s">
        <v>19</v>
      </c>
      <c r="J2" s="9" t="s">
        <v>20</v>
      </c>
      <c r="K2" s="9" t="s">
        <v>21</v>
      </c>
      <c r="L2" s="9" t="s">
        <v>22</v>
      </c>
      <c r="M2" s="9" t="s">
        <v>23</v>
      </c>
      <c r="N2" s="9" t="s">
        <v>24</v>
      </c>
      <c r="O2" s="9" t="s">
        <v>25</v>
      </c>
      <c r="P2" s="9" t="s">
        <v>26</v>
      </c>
      <c r="Q2" s="10"/>
    </row>
    <row r="3" spans="1:17" ht="26.25" customHeight="1">
      <c r="A3" s="11"/>
      <c r="B3" s="12" t="s">
        <v>27</v>
      </c>
      <c r="C3" s="13"/>
      <c r="D3" s="14"/>
      <c r="E3" s="14"/>
      <c r="F3" s="14"/>
      <c r="G3" s="14"/>
      <c r="H3" s="14"/>
      <c r="I3" s="14"/>
      <c r="J3" s="14"/>
      <c r="K3" s="14"/>
      <c r="L3" s="15"/>
      <c r="M3" s="15"/>
      <c r="N3" s="15"/>
      <c r="O3" s="15"/>
      <c r="P3" s="15"/>
      <c r="Q3" s="13"/>
    </row>
    <row r="4" spans="1:17" ht="26.25" customHeight="1">
      <c r="A4" s="11"/>
      <c r="B4" s="16" t="s">
        <v>28</v>
      </c>
      <c r="C4" s="17" t="s">
        <v>29</v>
      </c>
      <c r="D4" s="18">
        <v>30</v>
      </c>
      <c r="E4" s="18">
        <v>31</v>
      </c>
      <c r="F4" s="18">
        <v>31</v>
      </c>
      <c r="G4" s="18">
        <v>33</v>
      </c>
      <c r="H4" s="18">
        <v>34</v>
      </c>
      <c r="I4" s="18">
        <v>35</v>
      </c>
      <c r="J4" s="18">
        <v>35</v>
      </c>
      <c r="K4" s="18">
        <v>37</v>
      </c>
      <c r="L4" s="18">
        <v>38</v>
      </c>
      <c r="M4" s="18">
        <v>39</v>
      </c>
      <c r="N4" s="18">
        <v>39</v>
      </c>
      <c r="O4" s="18">
        <v>40</v>
      </c>
      <c r="P4" s="18">
        <v>40</v>
      </c>
      <c r="Q4" s="11"/>
    </row>
    <row r="5" spans="1:17" ht="26.25" customHeight="1">
      <c r="A5" s="11"/>
      <c r="B5" s="16" t="s">
        <v>30</v>
      </c>
      <c r="C5" s="17" t="s">
        <v>29</v>
      </c>
      <c r="D5" s="18">
        <v>30</v>
      </c>
      <c r="E5" s="18">
        <v>31</v>
      </c>
      <c r="F5" s="18">
        <v>31</v>
      </c>
      <c r="G5" s="18">
        <v>32</v>
      </c>
      <c r="H5" s="18">
        <v>32</v>
      </c>
      <c r="I5" s="18">
        <v>35</v>
      </c>
      <c r="J5" s="18">
        <v>35</v>
      </c>
      <c r="K5" s="18">
        <v>37</v>
      </c>
      <c r="L5" s="18">
        <v>37</v>
      </c>
      <c r="M5" s="18">
        <v>38</v>
      </c>
      <c r="N5" s="18">
        <v>39</v>
      </c>
      <c r="O5" s="18">
        <v>39</v>
      </c>
      <c r="P5" s="18">
        <v>40</v>
      </c>
      <c r="Q5" s="11"/>
    </row>
    <row r="6" spans="1:17" ht="26.25" customHeight="1">
      <c r="A6" s="11"/>
      <c r="B6" s="19" t="s">
        <v>31</v>
      </c>
      <c r="C6" s="17" t="s">
        <v>29</v>
      </c>
      <c r="D6" s="18">
        <v>1000</v>
      </c>
      <c r="E6" s="18">
        <v>1100</v>
      </c>
      <c r="F6" s="18">
        <v>1200</v>
      </c>
      <c r="G6" s="18">
        <v>1300</v>
      </c>
      <c r="H6" s="18">
        <v>1400</v>
      </c>
      <c r="I6" s="18">
        <v>1500</v>
      </c>
      <c r="J6" s="18">
        <v>1600</v>
      </c>
      <c r="K6" s="18">
        <v>1700</v>
      </c>
      <c r="L6" s="18">
        <v>1800</v>
      </c>
      <c r="M6" s="18">
        <v>1900</v>
      </c>
      <c r="N6" s="18">
        <v>2000</v>
      </c>
      <c r="O6" s="18">
        <v>2100</v>
      </c>
      <c r="P6" s="18">
        <v>2200</v>
      </c>
      <c r="Q6" s="11"/>
    </row>
    <row r="7" spans="1:17" ht="26.25" customHeight="1">
      <c r="A7" s="11"/>
      <c r="B7" s="16" t="s">
        <v>32</v>
      </c>
      <c r="C7" s="17" t="s">
        <v>33</v>
      </c>
      <c r="D7" s="18">
        <v>120</v>
      </c>
      <c r="E7" s="18">
        <v>125</v>
      </c>
      <c r="F7" s="18">
        <v>130</v>
      </c>
      <c r="G7" s="18">
        <v>135</v>
      </c>
      <c r="H7" s="18">
        <v>140</v>
      </c>
      <c r="I7" s="18">
        <v>145</v>
      </c>
      <c r="J7" s="18">
        <v>150</v>
      </c>
      <c r="K7" s="18">
        <v>155</v>
      </c>
      <c r="L7" s="18">
        <v>160</v>
      </c>
      <c r="M7" s="18">
        <v>165</v>
      </c>
      <c r="N7" s="18">
        <v>170</v>
      </c>
      <c r="O7" s="18">
        <v>175</v>
      </c>
      <c r="P7" s="18">
        <v>180</v>
      </c>
      <c r="Q7" s="11"/>
    </row>
    <row r="8" spans="1:17" ht="26.25" customHeight="1">
      <c r="A8" s="11"/>
      <c r="B8" s="12" t="s">
        <v>34</v>
      </c>
      <c r="C8" s="20"/>
      <c r="D8" s="20"/>
      <c r="E8" s="20"/>
      <c r="F8" s="14"/>
      <c r="G8" s="14"/>
      <c r="H8" s="14"/>
      <c r="I8" s="14"/>
      <c r="J8" s="14"/>
      <c r="K8" s="14"/>
      <c r="L8" s="15"/>
      <c r="M8" s="15"/>
      <c r="N8" s="15"/>
      <c r="O8" s="15"/>
      <c r="P8" s="15"/>
      <c r="Q8" s="13"/>
    </row>
    <row r="9" spans="1:17" ht="26.25" customHeight="1">
      <c r="A9" s="11"/>
      <c r="B9" s="16" t="s">
        <v>34</v>
      </c>
      <c r="C9" s="17" t="s">
        <v>35</v>
      </c>
      <c r="D9" s="18">
        <v>20000</v>
      </c>
      <c r="E9" s="21">
        <v>21500</v>
      </c>
      <c r="F9" s="21">
        <v>23000</v>
      </c>
      <c r="G9" s="21">
        <v>24500</v>
      </c>
      <c r="H9" s="21">
        <v>26000</v>
      </c>
      <c r="I9" s="21">
        <v>27500</v>
      </c>
      <c r="J9" s="21">
        <v>29000</v>
      </c>
      <c r="K9" s="21">
        <v>30500</v>
      </c>
      <c r="L9" s="21">
        <v>32000</v>
      </c>
      <c r="M9" s="21">
        <v>33500</v>
      </c>
      <c r="N9" s="21">
        <v>35000</v>
      </c>
      <c r="O9" s="21">
        <v>36500</v>
      </c>
      <c r="P9" s="21">
        <v>38000</v>
      </c>
      <c r="Q9" s="11"/>
    </row>
    <row r="10" spans="1:17" ht="26.25" customHeight="1">
      <c r="A10" s="11"/>
      <c r="B10" s="16" t="s">
        <v>36</v>
      </c>
      <c r="C10" s="17" t="s">
        <v>35</v>
      </c>
      <c r="D10" s="18">
        <v>15000</v>
      </c>
      <c r="E10" s="21">
        <v>16100</v>
      </c>
      <c r="F10" s="21">
        <v>17200</v>
      </c>
      <c r="G10" s="21">
        <v>18300</v>
      </c>
      <c r="H10" s="21">
        <v>19400</v>
      </c>
      <c r="I10" s="21">
        <v>20500</v>
      </c>
      <c r="J10" s="21">
        <v>21600</v>
      </c>
      <c r="K10" s="21">
        <v>22700</v>
      </c>
      <c r="L10" s="21">
        <v>23800</v>
      </c>
      <c r="M10" s="21">
        <v>24900</v>
      </c>
      <c r="N10" s="21">
        <v>26000</v>
      </c>
      <c r="O10" s="21">
        <v>27100</v>
      </c>
      <c r="P10" s="21">
        <v>28200</v>
      </c>
      <c r="Q10" s="11"/>
    </row>
    <row r="11" spans="1:17" ht="26.25" customHeight="1">
      <c r="A11" s="11"/>
      <c r="B11" s="19" t="s">
        <v>37</v>
      </c>
      <c r="C11" s="17" t="s">
        <v>35</v>
      </c>
      <c r="D11" s="18">
        <v>5000</v>
      </c>
      <c r="E11" s="21">
        <v>5250</v>
      </c>
      <c r="F11" s="21">
        <v>5500</v>
      </c>
      <c r="G11" s="21">
        <v>5750</v>
      </c>
      <c r="H11" s="21">
        <v>6000</v>
      </c>
      <c r="I11" s="21">
        <v>6250</v>
      </c>
      <c r="J11" s="21">
        <v>6500</v>
      </c>
      <c r="K11" s="21">
        <v>6750</v>
      </c>
      <c r="L11" s="21">
        <v>7000</v>
      </c>
      <c r="M11" s="21">
        <v>7250</v>
      </c>
      <c r="N11" s="21">
        <v>7500</v>
      </c>
      <c r="O11" s="21">
        <v>7750</v>
      </c>
      <c r="P11" s="21">
        <v>8000</v>
      </c>
      <c r="Q11" s="11"/>
    </row>
    <row r="12" spans="1:17" ht="26.25" customHeight="1">
      <c r="A12" s="11"/>
      <c r="B12" s="16" t="s">
        <v>38</v>
      </c>
      <c r="C12" s="17" t="s">
        <v>35</v>
      </c>
      <c r="D12" s="18">
        <v>2.4</v>
      </c>
      <c r="E12" s="21">
        <v>2.1999999999999997</v>
      </c>
      <c r="F12" s="21">
        <v>2.1999999999999997</v>
      </c>
      <c r="G12" s="18">
        <v>2.8</v>
      </c>
      <c r="H12" s="18">
        <v>2.1</v>
      </c>
      <c r="I12" s="18">
        <v>2</v>
      </c>
      <c r="J12" s="18">
        <v>2.1</v>
      </c>
      <c r="K12" s="18">
        <v>1.9</v>
      </c>
      <c r="L12" s="18">
        <v>1.9</v>
      </c>
      <c r="M12" s="18">
        <v>2</v>
      </c>
      <c r="N12" s="18">
        <v>1.8</v>
      </c>
      <c r="O12" s="18">
        <v>1.8</v>
      </c>
      <c r="P12" s="18">
        <v>1.7</v>
      </c>
      <c r="Q12" s="11"/>
    </row>
    <row r="13" spans="1:17" ht="26.25" customHeight="1">
      <c r="A13" s="11"/>
      <c r="B13" s="16" t="s">
        <v>39</v>
      </c>
      <c r="C13" s="17" t="s">
        <v>35</v>
      </c>
      <c r="D13" s="22">
        <v>9.2592592592592596E-4</v>
      </c>
      <c r="E13" s="22">
        <v>1.0416666666666667E-3</v>
      </c>
      <c r="F13" s="22">
        <v>1.6203703703703703E-3</v>
      </c>
      <c r="G13" s="22">
        <v>1.736111111111111E-3</v>
      </c>
      <c r="H13" s="22">
        <v>1.8402777777777777E-3</v>
      </c>
      <c r="I13" s="22">
        <v>1.9675925925925924E-3</v>
      </c>
      <c r="J13" s="22">
        <v>2.2569444444444442E-3</v>
      </c>
      <c r="K13" s="22">
        <v>2.1412037037037038E-3</v>
      </c>
      <c r="L13" s="22">
        <v>2.3032407407407407E-3</v>
      </c>
      <c r="M13" s="22">
        <v>2.2337962962962962E-3</v>
      </c>
      <c r="N13" s="22">
        <v>2.5462962962962965E-3</v>
      </c>
      <c r="O13" s="22">
        <v>2.7199074074074074E-3</v>
      </c>
      <c r="P13" s="22">
        <v>2.7199074074074074E-3</v>
      </c>
      <c r="Q13" s="11"/>
    </row>
    <row r="14" spans="1:17" ht="26.25" customHeight="1">
      <c r="A14" s="11"/>
      <c r="B14" s="16" t="s">
        <v>40</v>
      </c>
      <c r="C14" s="17" t="s">
        <v>35</v>
      </c>
      <c r="D14" s="18">
        <v>1.1599999999999999</v>
      </c>
      <c r="E14" s="21">
        <v>1.18</v>
      </c>
      <c r="F14" s="18">
        <v>1.1599999999999999</v>
      </c>
      <c r="G14" s="18">
        <v>1.17</v>
      </c>
      <c r="H14" s="18">
        <v>1.18</v>
      </c>
      <c r="I14" s="18">
        <v>1.18</v>
      </c>
      <c r="J14" s="18">
        <v>1.1499999999999999</v>
      </c>
      <c r="K14" s="18">
        <v>1.2</v>
      </c>
      <c r="L14" s="18">
        <v>1.21</v>
      </c>
      <c r="M14" s="18">
        <v>1.22</v>
      </c>
      <c r="N14" s="18">
        <v>1.21</v>
      </c>
      <c r="O14" s="18">
        <v>1.24</v>
      </c>
      <c r="P14" s="18">
        <v>1.35</v>
      </c>
      <c r="Q14" s="11"/>
    </row>
    <row r="15" spans="1:17" ht="26.25" customHeight="1">
      <c r="A15" s="11"/>
      <c r="B15" s="16" t="s">
        <v>41</v>
      </c>
      <c r="C15" s="17" t="s">
        <v>35</v>
      </c>
      <c r="D15" s="23">
        <v>0.88</v>
      </c>
      <c r="E15" s="24">
        <v>0.86</v>
      </c>
      <c r="F15" s="24">
        <v>0.84</v>
      </c>
      <c r="G15" s="24">
        <v>0.82</v>
      </c>
      <c r="H15" s="24">
        <v>0.82</v>
      </c>
      <c r="I15" s="23">
        <v>0.81</v>
      </c>
      <c r="J15" s="23">
        <v>0.79</v>
      </c>
      <c r="K15" s="23">
        <v>0.79</v>
      </c>
      <c r="L15" s="23">
        <v>0.78</v>
      </c>
      <c r="M15" s="23">
        <v>0.77</v>
      </c>
      <c r="N15" s="23">
        <v>0.76</v>
      </c>
      <c r="O15" s="23">
        <v>0.77</v>
      </c>
      <c r="P15" s="23">
        <v>0.73</v>
      </c>
      <c r="Q15" s="11"/>
    </row>
    <row r="16" spans="1:17" ht="26.25" customHeight="1">
      <c r="A16" s="11"/>
      <c r="B16" s="12" t="s">
        <v>42</v>
      </c>
      <c r="C16" s="13"/>
      <c r="D16" s="25" t="s">
        <v>14</v>
      </c>
      <c r="E16" s="25" t="s">
        <v>15</v>
      </c>
      <c r="F16" s="25" t="s">
        <v>16</v>
      </c>
      <c r="G16" s="25" t="s">
        <v>17</v>
      </c>
      <c r="H16" s="25" t="s">
        <v>18</v>
      </c>
      <c r="I16" s="25" t="s">
        <v>19</v>
      </c>
      <c r="J16" s="25" t="s">
        <v>20</v>
      </c>
      <c r="K16" s="25" t="s">
        <v>21</v>
      </c>
      <c r="L16" s="25" t="s">
        <v>22</v>
      </c>
      <c r="M16" s="25" t="s">
        <v>23</v>
      </c>
      <c r="N16" s="25" t="s">
        <v>24</v>
      </c>
      <c r="O16" s="25" t="s">
        <v>25</v>
      </c>
      <c r="P16" s="25" t="s">
        <v>26</v>
      </c>
      <c r="Q16" s="13"/>
    </row>
    <row r="17" spans="1:17" ht="26.25" customHeight="1">
      <c r="A17" s="13"/>
      <c r="B17" s="16" t="s">
        <v>43</v>
      </c>
      <c r="C17" s="17" t="s">
        <v>35</v>
      </c>
      <c r="D17" s="18">
        <v>10000</v>
      </c>
      <c r="E17" s="21">
        <v>10750</v>
      </c>
      <c r="F17" s="21">
        <v>11500</v>
      </c>
      <c r="G17" s="21">
        <v>12250</v>
      </c>
      <c r="H17" s="21">
        <v>13000</v>
      </c>
      <c r="I17" s="21">
        <v>13750</v>
      </c>
      <c r="J17" s="21">
        <v>14500</v>
      </c>
      <c r="K17" s="21">
        <v>15250</v>
      </c>
      <c r="L17" s="21">
        <v>16000</v>
      </c>
      <c r="M17" s="21">
        <v>16750</v>
      </c>
      <c r="N17" s="21">
        <v>17500</v>
      </c>
      <c r="O17" s="21">
        <v>18250</v>
      </c>
      <c r="P17" s="21">
        <v>19000</v>
      </c>
      <c r="Q17" s="13"/>
    </row>
    <row r="18" spans="1:17" ht="26.25" customHeight="1">
      <c r="A18" s="13"/>
      <c r="B18" s="16" t="s">
        <v>44</v>
      </c>
      <c r="C18" s="17" t="s">
        <v>35</v>
      </c>
      <c r="D18" s="18">
        <v>8000</v>
      </c>
      <c r="E18" s="21">
        <v>8600</v>
      </c>
      <c r="F18" s="21">
        <v>9200</v>
      </c>
      <c r="G18" s="21">
        <v>9800</v>
      </c>
      <c r="H18" s="21">
        <v>10400</v>
      </c>
      <c r="I18" s="21">
        <v>11000</v>
      </c>
      <c r="J18" s="21">
        <v>11600</v>
      </c>
      <c r="K18" s="21">
        <v>12200</v>
      </c>
      <c r="L18" s="21">
        <v>12800</v>
      </c>
      <c r="M18" s="21">
        <v>13400</v>
      </c>
      <c r="N18" s="21">
        <v>14000</v>
      </c>
      <c r="O18" s="21">
        <v>14600</v>
      </c>
      <c r="P18" s="21">
        <v>15200</v>
      </c>
      <c r="Q18" s="13"/>
    </row>
    <row r="19" spans="1:17" ht="26.25" customHeight="1">
      <c r="A19" s="13"/>
      <c r="B19" s="16" t="s">
        <v>45</v>
      </c>
      <c r="C19" s="17" t="s">
        <v>35</v>
      </c>
      <c r="D19" s="18">
        <v>2000</v>
      </c>
      <c r="E19" s="21">
        <v>2150</v>
      </c>
      <c r="F19" s="21">
        <v>2300</v>
      </c>
      <c r="G19" s="21">
        <v>2450</v>
      </c>
      <c r="H19" s="21">
        <v>2600</v>
      </c>
      <c r="I19" s="21">
        <v>2750</v>
      </c>
      <c r="J19" s="21">
        <v>2900</v>
      </c>
      <c r="K19" s="21">
        <v>3050</v>
      </c>
      <c r="L19" s="21">
        <v>3200</v>
      </c>
      <c r="M19" s="21">
        <v>3350</v>
      </c>
      <c r="N19" s="21">
        <v>3500</v>
      </c>
      <c r="O19" s="21">
        <v>3650</v>
      </c>
      <c r="P19" s="21">
        <v>3800</v>
      </c>
      <c r="Q19" s="13"/>
    </row>
    <row r="20" spans="1:17" ht="26.25" customHeight="1">
      <c r="A20" s="11"/>
      <c r="B20" s="12" t="s">
        <v>46</v>
      </c>
      <c r="C20" s="13"/>
      <c r="D20" s="14"/>
      <c r="E20" s="14"/>
      <c r="F20" s="14"/>
      <c r="G20" s="14"/>
      <c r="H20" s="14"/>
      <c r="I20" s="14"/>
      <c r="J20" s="14"/>
      <c r="K20" s="14"/>
      <c r="L20" s="15"/>
      <c r="M20" s="15"/>
      <c r="N20" s="15"/>
      <c r="O20" s="15"/>
      <c r="P20" s="15"/>
      <c r="Q20" s="13"/>
    </row>
    <row r="21" spans="1:17" ht="26.25" customHeight="1">
      <c r="A21" s="13"/>
      <c r="B21" s="16" t="s">
        <v>47</v>
      </c>
      <c r="C21" s="17" t="s">
        <v>29</v>
      </c>
      <c r="D21" s="18">
        <v>50</v>
      </c>
      <c r="E21" s="18">
        <v>55</v>
      </c>
      <c r="F21" s="18">
        <v>60</v>
      </c>
      <c r="G21" s="18">
        <v>65</v>
      </c>
      <c r="H21" s="18">
        <v>70</v>
      </c>
      <c r="I21" s="18">
        <v>75</v>
      </c>
      <c r="J21" s="18">
        <v>80</v>
      </c>
      <c r="K21" s="18">
        <v>85</v>
      </c>
      <c r="L21" s="18">
        <v>90</v>
      </c>
      <c r="M21" s="18">
        <v>95</v>
      </c>
      <c r="N21" s="18">
        <v>100</v>
      </c>
      <c r="O21" s="18">
        <v>105</v>
      </c>
      <c r="P21" s="18">
        <v>110</v>
      </c>
      <c r="Q21" s="13"/>
    </row>
    <row r="22" spans="1:17" ht="26.25" customHeight="1">
      <c r="A22" s="13"/>
      <c r="B22" s="16" t="s">
        <v>48</v>
      </c>
      <c r="C22" s="17" t="s">
        <v>29</v>
      </c>
      <c r="D22" s="18">
        <v>2000</v>
      </c>
      <c r="E22" s="21">
        <v>2100</v>
      </c>
      <c r="F22" s="21">
        <v>2200</v>
      </c>
      <c r="G22" s="21">
        <v>2300</v>
      </c>
      <c r="H22" s="21">
        <v>2400</v>
      </c>
      <c r="I22" s="21">
        <v>2500</v>
      </c>
      <c r="J22" s="21">
        <v>2600</v>
      </c>
      <c r="K22" s="21">
        <v>2700</v>
      </c>
      <c r="L22" s="21">
        <v>2800</v>
      </c>
      <c r="M22" s="21">
        <v>2900</v>
      </c>
      <c r="N22" s="21">
        <v>3000</v>
      </c>
      <c r="O22" s="21">
        <v>3100</v>
      </c>
      <c r="P22" s="21">
        <v>3200</v>
      </c>
      <c r="Q22" s="13"/>
    </row>
    <row r="23" spans="1:17" ht="26.2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</sheetData>
  <mergeCells count="1">
    <mergeCell ref="A1:Q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5ACF5"/>
    <outlinePr summaryBelow="0" summaryRight="0"/>
  </sheetPr>
  <dimension ref="A1:Q53"/>
  <sheetViews>
    <sheetView workbookViewId="0">
      <pane ySplit="2" topLeftCell="A3" activePane="bottomLeft" state="frozen"/>
      <selection pane="bottomLeft" activeCell="B4" sqref="B4:B5"/>
    </sheetView>
  </sheetViews>
  <sheetFormatPr defaultColWidth="14.42578125" defaultRowHeight="15" customHeight="1"/>
  <cols>
    <col min="1" max="1" width="4.140625" customWidth="1"/>
    <col min="2" max="2" width="39" customWidth="1"/>
    <col min="3" max="3" width="25.42578125" customWidth="1"/>
    <col min="4" max="4" width="22.140625" customWidth="1"/>
    <col min="5" max="16" width="15.5703125" customWidth="1"/>
    <col min="17" max="17" width="4.140625" customWidth="1"/>
  </cols>
  <sheetData>
    <row r="1" spans="1:17" ht="35.25" customHeight="1">
      <c r="A1" s="57" t="s">
        <v>49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27.75" customHeight="1">
      <c r="A2" s="8"/>
      <c r="B2" s="9" t="s">
        <v>12</v>
      </c>
      <c r="C2" s="9" t="s">
        <v>50</v>
      </c>
      <c r="D2" s="9" t="s">
        <v>13</v>
      </c>
      <c r="E2" s="9" t="s">
        <v>15</v>
      </c>
      <c r="F2" s="9" t="s">
        <v>16</v>
      </c>
      <c r="G2" s="9" t="s">
        <v>17</v>
      </c>
      <c r="H2" s="9" t="s">
        <v>18</v>
      </c>
      <c r="I2" s="9" t="s">
        <v>19</v>
      </c>
      <c r="J2" s="9" t="s">
        <v>20</v>
      </c>
      <c r="K2" s="9" t="s">
        <v>21</v>
      </c>
      <c r="L2" s="9" t="s">
        <v>22</v>
      </c>
      <c r="M2" s="9" t="s">
        <v>23</v>
      </c>
      <c r="N2" s="9" t="s">
        <v>24</v>
      </c>
      <c r="O2" s="9" t="s">
        <v>25</v>
      </c>
      <c r="P2" s="9" t="s">
        <v>26</v>
      </c>
      <c r="Q2" s="10"/>
    </row>
    <row r="3" spans="1:17" ht="26.25" customHeight="1">
      <c r="A3" s="11"/>
      <c r="B3" s="12" t="s">
        <v>51</v>
      </c>
      <c r="C3" s="15"/>
      <c r="D3" s="26"/>
      <c r="E3" s="26"/>
      <c r="F3" s="26"/>
      <c r="G3" s="26"/>
      <c r="H3" s="26"/>
      <c r="I3" s="26"/>
      <c r="J3" s="26"/>
      <c r="K3" s="26"/>
      <c r="L3" s="15"/>
      <c r="M3" s="15"/>
      <c r="N3" s="15"/>
      <c r="O3" s="15"/>
      <c r="P3" s="15"/>
      <c r="Q3" s="15"/>
    </row>
    <row r="4" spans="1:17" ht="26.25" customHeight="1">
      <c r="A4" s="11"/>
      <c r="B4" s="58" t="s">
        <v>52</v>
      </c>
      <c r="C4" s="16" t="s">
        <v>34</v>
      </c>
      <c r="D4" s="17" t="s">
        <v>35</v>
      </c>
      <c r="E4" s="27">
        <v>10000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11"/>
    </row>
    <row r="5" spans="1:17" ht="26.25" customHeight="1">
      <c r="A5" s="11"/>
      <c r="B5" s="46"/>
      <c r="C5" s="16" t="s">
        <v>53</v>
      </c>
      <c r="D5" s="17" t="s">
        <v>29</v>
      </c>
      <c r="E5" s="27">
        <v>1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11"/>
    </row>
    <row r="6" spans="1:17" ht="26.25" customHeight="1">
      <c r="A6" s="11"/>
      <c r="B6" s="59" t="s">
        <v>54</v>
      </c>
      <c r="C6" s="16"/>
      <c r="D6" s="1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11"/>
    </row>
    <row r="7" spans="1:17" ht="26.25" customHeight="1">
      <c r="A7" s="11"/>
      <c r="B7" s="46"/>
      <c r="C7" s="16"/>
      <c r="D7" s="1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11"/>
    </row>
    <row r="8" spans="1:17" ht="26.25" customHeight="1">
      <c r="A8" s="11"/>
      <c r="B8" s="60"/>
      <c r="C8" s="16"/>
      <c r="D8" s="1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11"/>
    </row>
    <row r="9" spans="1:17" ht="26.25" customHeight="1">
      <c r="A9" s="11"/>
      <c r="B9" s="46"/>
      <c r="C9" s="16"/>
      <c r="D9" s="1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11"/>
    </row>
    <row r="10" spans="1:17" ht="26.25" customHeight="1">
      <c r="A10" s="11"/>
      <c r="B10" s="60"/>
      <c r="C10" s="16"/>
      <c r="D10" s="1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11"/>
    </row>
    <row r="11" spans="1:17" ht="26.25" customHeight="1">
      <c r="A11" s="11"/>
      <c r="B11" s="46"/>
      <c r="C11" s="16"/>
      <c r="D11" s="1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11"/>
    </row>
    <row r="12" spans="1:17" ht="26.25" customHeight="1">
      <c r="A12" s="11"/>
      <c r="B12" s="60"/>
      <c r="C12" s="16"/>
      <c r="D12" s="1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11"/>
    </row>
    <row r="13" spans="1:17" ht="26.25" customHeight="1">
      <c r="A13" s="11"/>
      <c r="B13" s="46"/>
      <c r="C13" s="16"/>
      <c r="D13" s="1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11"/>
    </row>
    <row r="14" spans="1:17" ht="26.25" customHeight="1">
      <c r="A14" s="11"/>
      <c r="B14" s="12" t="s">
        <v>55</v>
      </c>
      <c r="C14" s="15"/>
      <c r="D14" s="26"/>
      <c r="E14" s="26"/>
      <c r="F14" s="26"/>
      <c r="G14" s="26"/>
      <c r="H14" s="26"/>
      <c r="I14" s="26"/>
      <c r="J14" s="26"/>
      <c r="K14" s="26"/>
      <c r="L14" s="15"/>
      <c r="M14" s="15"/>
      <c r="N14" s="15"/>
      <c r="O14" s="15"/>
      <c r="P14" s="15"/>
      <c r="Q14" s="15"/>
    </row>
    <row r="15" spans="1:17" ht="26.25" customHeight="1">
      <c r="A15" s="15"/>
      <c r="B15" s="58" t="s">
        <v>56</v>
      </c>
      <c r="C15" s="16" t="s">
        <v>34</v>
      </c>
      <c r="D15" s="17" t="s">
        <v>35</v>
      </c>
      <c r="E15" s="28">
        <v>10000</v>
      </c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15"/>
    </row>
    <row r="16" spans="1:17" ht="26.25" customHeight="1">
      <c r="A16" s="15"/>
      <c r="B16" s="46"/>
      <c r="C16" s="16" t="s">
        <v>53</v>
      </c>
      <c r="D16" s="17" t="s">
        <v>29</v>
      </c>
      <c r="E16" s="28">
        <v>1</v>
      </c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15"/>
    </row>
    <row r="17" spans="1:17" ht="26.25" customHeight="1">
      <c r="A17" s="15"/>
      <c r="B17" s="59" t="s">
        <v>57</v>
      </c>
      <c r="C17" s="16"/>
      <c r="D17" s="17"/>
      <c r="E17" s="28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15"/>
    </row>
    <row r="18" spans="1:17" ht="26.25" customHeight="1">
      <c r="A18" s="15"/>
      <c r="B18" s="46"/>
      <c r="C18" s="16"/>
      <c r="D18" s="17"/>
      <c r="E18" s="28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15"/>
    </row>
    <row r="19" spans="1:17" ht="26.25" customHeight="1">
      <c r="A19" s="15"/>
      <c r="B19" s="60"/>
      <c r="C19" s="16"/>
      <c r="D19" s="1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15"/>
    </row>
    <row r="20" spans="1:17" ht="26.25" customHeight="1">
      <c r="A20" s="15"/>
      <c r="B20" s="46"/>
      <c r="C20" s="16"/>
      <c r="D20" s="1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15"/>
    </row>
    <row r="21" spans="1:17" ht="26.25" customHeight="1">
      <c r="A21" s="15"/>
      <c r="B21" s="60"/>
      <c r="C21" s="16"/>
      <c r="D21" s="1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15"/>
    </row>
    <row r="22" spans="1:17" ht="26.25" customHeight="1">
      <c r="A22" s="15"/>
      <c r="B22" s="46"/>
      <c r="C22" s="16"/>
      <c r="D22" s="1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15"/>
    </row>
    <row r="23" spans="1:17" ht="26.25" customHeight="1">
      <c r="A23" s="15"/>
      <c r="B23" s="60"/>
      <c r="C23" s="16"/>
      <c r="D23" s="1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15"/>
    </row>
    <row r="24" spans="1:17" ht="26.25" customHeight="1">
      <c r="A24" s="15"/>
      <c r="B24" s="46"/>
      <c r="C24" s="16"/>
      <c r="D24" s="1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15"/>
    </row>
    <row r="25" spans="1:17" ht="26.25" customHeight="1">
      <c r="A25" s="15"/>
      <c r="B25" s="60"/>
      <c r="C25" s="16"/>
      <c r="D25" s="1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15"/>
    </row>
    <row r="26" spans="1:17" ht="26.25" customHeight="1">
      <c r="A26" s="15"/>
      <c r="B26" s="46"/>
      <c r="C26" s="16"/>
      <c r="D26" s="1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15"/>
    </row>
    <row r="27" spans="1:17" ht="26.25" customHeight="1">
      <c r="A27" s="11"/>
      <c r="B27" s="12" t="s">
        <v>58</v>
      </c>
      <c r="C27" s="15"/>
      <c r="D27" s="26"/>
      <c r="E27" s="26"/>
      <c r="F27" s="26"/>
      <c r="G27" s="26"/>
      <c r="H27" s="26"/>
      <c r="I27" s="26"/>
      <c r="J27" s="26"/>
      <c r="K27" s="26"/>
      <c r="L27" s="15"/>
      <c r="M27" s="15"/>
      <c r="N27" s="15"/>
      <c r="O27" s="15"/>
      <c r="P27" s="15"/>
      <c r="Q27" s="15"/>
    </row>
    <row r="28" spans="1:17" ht="26.25" customHeight="1">
      <c r="A28" s="15"/>
      <c r="B28" s="60" t="s">
        <v>59</v>
      </c>
      <c r="C28" s="16" t="s">
        <v>34</v>
      </c>
      <c r="D28" s="17" t="s">
        <v>29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15"/>
    </row>
    <row r="29" spans="1:17" ht="26.25" customHeight="1">
      <c r="A29" s="15"/>
      <c r="B29" s="46"/>
      <c r="C29" s="16" t="s">
        <v>53</v>
      </c>
      <c r="D29" s="17" t="s">
        <v>29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15"/>
    </row>
    <row r="30" spans="1:17" ht="26.25" customHeight="1">
      <c r="A30" s="15"/>
      <c r="B30" s="59" t="s">
        <v>60</v>
      </c>
      <c r="C30" s="16"/>
      <c r="D30" s="1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15"/>
    </row>
    <row r="31" spans="1:17" ht="26.25" customHeight="1">
      <c r="A31" s="15"/>
      <c r="B31" s="46"/>
      <c r="C31" s="16"/>
      <c r="D31" s="1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15"/>
    </row>
    <row r="32" spans="1:17" ht="26.25" customHeight="1">
      <c r="A32" s="15"/>
      <c r="B32" s="60"/>
      <c r="C32" s="16"/>
      <c r="D32" s="1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15"/>
    </row>
    <row r="33" spans="1:17" ht="26.25" customHeight="1">
      <c r="A33" s="15"/>
      <c r="B33" s="46"/>
      <c r="C33" s="16"/>
      <c r="D33" s="1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15"/>
    </row>
    <row r="34" spans="1:17" ht="26.25" customHeight="1">
      <c r="A34" s="15"/>
      <c r="B34" s="60"/>
      <c r="C34" s="16"/>
      <c r="D34" s="1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15"/>
    </row>
    <row r="35" spans="1:17" ht="26.25" customHeight="1">
      <c r="A35" s="15"/>
      <c r="B35" s="46"/>
      <c r="C35" s="16"/>
      <c r="D35" s="1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15"/>
    </row>
    <row r="36" spans="1:17" ht="26.25" customHeight="1">
      <c r="A36" s="15"/>
      <c r="B36" s="60"/>
      <c r="C36" s="16"/>
      <c r="D36" s="1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15"/>
    </row>
    <row r="37" spans="1:17" ht="26.25" customHeight="1">
      <c r="A37" s="15"/>
      <c r="B37" s="46"/>
      <c r="C37" s="16"/>
      <c r="D37" s="1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15"/>
    </row>
    <row r="38" spans="1:17" ht="26.25" customHeight="1">
      <c r="A38" s="15"/>
      <c r="B38" s="60"/>
      <c r="C38" s="16"/>
      <c r="D38" s="1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15"/>
    </row>
    <row r="39" spans="1:17" ht="26.25" customHeight="1">
      <c r="A39" s="15"/>
      <c r="B39" s="46"/>
      <c r="C39" s="16"/>
      <c r="D39" s="1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15"/>
    </row>
    <row r="40" spans="1:17" ht="26.25" customHeight="1">
      <c r="A40" s="11"/>
      <c r="B40" s="12" t="s">
        <v>61</v>
      </c>
      <c r="C40" s="15"/>
      <c r="D40" s="26"/>
      <c r="E40" s="26"/>
      <c r="F40" s="26"/>
      <c r="G40" s="26"/>
      <c r="H40" s="26"/>
      <c r="I40" s="26"/>
      <c r="J40" s="26"/>
      <c r="K40" s="26"/>
      <c r="L40" s="15"/>
      <c r="M40" s="15"/>
      <c r="N40" s="15"/>
      <c r="O40" s="15"/>
      <c r="P40" s="15"/>
      <c r="Q40" s="15"/>
    </row>
    <row r="41" spans="1:17" ht="26.25" customHeight="1">
      <c r="A41" s="15"/>
      <c r="B41" s="60" t="s">
        <v>62</v>
      </c>
      <c r="C41" s="16" t="s">
        <v>34</v>
      </c>
      <c r="D41" s="17" t="s">
        <v>29</v>
      </c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15"/>
    </row>
    <row r="42" spans="1:17" ht="26.25" customHeight="1">
      <c r="A42" s="15"/>
      <c r="B42" s="46"/>
      <c r="C42" s="16" t="s">
        <v>53</v>
      </c>
      <c r="D42" s="17" t="s">
        <v>29</v>
      </c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15"/>
    </row>
    <row r="43" spans="1:17" ht="26.25" customHeight="1">
      <c r="A43" s="15"/>
      <c r="B43" s="59" t="s">
        <v>63</v>
      </c>
      <c r="C43" s="16"/>
      <c r="D43" s="1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15"/>
    </row>
    <row r="44" spans="1:17" ht="26.25" customHeight="1">
      <c r="A44" s="15"/>
      <c r="B44" s="46"/>
      <c r="C44" s="16"/>
      <c r="D44" s="1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15"/>
    </row>
    <row r="45" spans="1:17" ht="26.25" customHeight="1">
      <c r="A45" s="15"/>
      <c r="B45" s="60"/>
      <c r="C45" s="16"/>
      <c r="D45" s="1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15"/>
    </row>
    <row r="46" spans="1:17" ht="26.25" customHeight="1">
      <c r="A46" s="15"/>
      <c r="B46" s="46"/>
      <c r="C46" s="16"/>
      <c r="D46" s="1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15"/>
    </row>
    <row r="47" spans="1:17" ht="26.25" customHeight="1">
      <c r="A47" s="15"/>
      <c r="B47" s="60"/>
      <c r="C47" s="16"/>
      <c r="D47" s="1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15"/>
    </row>
    <row r="48" spans="1:17" ht="26.25" customHeight="1">
      <c r="A48" s="15"/>
      <c r="B48" s="46"/>
      <c r="C48" s="16"/>
      <c r="D48" s="1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15"/>
    </row>
    <row r="49" spans="1:17" ht="26.25" customHeight="1">
      <c r="A49" s="15"/>
      <c r="B49" s="60"/>
      <c r="C49" s="16"/>
      <c r="D49" s="1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15"/>
    </row>
    <row r="50" spans="1:17" ht="26.25" customHeight="1">
      <c r="A50" s="15"/>
      <c r="B50" s="46"/>
      <c r="C50" s="16"/>
      <c r="D50" s="1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15"/>
    </row>
    <row r="51" spans="1:17" ht="26.25" customHeight="1">
      <c r="A51" s="15"/>
      <c r="B51" s="60"/>
      <c r="C51" s="16"/>
      <c r="D51" s="1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15"/>
    </row>
    <row r="52" spans="1:17" ht="26.25" customHeight="1">
      <c r="A52" s="15"/>
      <c r="B52" s="46"/>
      <c r="C52" s="16"/>
      <c r="D52" s="1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15"/>
    </row>
    <row r="53" spans="1:17" ht="26.25" customHeight="1">
      <c r="A53" s="11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15"/>
      <c r="M53" s="15"/>
      <c r="N53" s="15"/>
      <c r="O53" s="15"/>
      <c r="P53" s="15"/>
      <c r="Q53" s="15"/>
    </row>
  </sheetData>
  <mergeCells count="24">
    <mergeCell ref="B49:B50"/>
    <mergeCell ref="B51:B52"/>
    <mergeCell ref="B32:B33"/>
    <mergeCell ref="B34:B35"/>
    <mergeCell ref="B36:B37"/>
    <mergeCell ref="B38:B39"/>
    <mergeCell ref="B41:B42"/>
    <mergeCell ref="B43:B44"/>
    <mergeCell ref="B45:B46"/>
    <mergeCell ref="B23:B24"/>
    <mergeCell ref="B25:B26"/>
    <mergeCell ref="B28:B29"/>
    <mergeCell ref="B30:B31"/>
    <mergeCell ref="B47:B48"/>
    <mergeCell ref="B12:B13"/>
    <mergeCell ref="B15:B16"/>
    <mergeCell ref="B17:B18"/>
    <mergeCell ref="B19:B20"/>
    <mergeCell ref="B21:B22"/>
    <mergeCell ref="A1:Q1"/>
    <mergeCell ref="B4:B5"/>
    <mergeCell ref="B6:B7"/>
    <mergeCell ref="B8:B9"/>
    <mergeCell ref="B10:B11"/>
  </mergeCells>
  <hyperlinks>
    <hyperlink ref="B4" r:id="rId1"/>
    <hyperlink ref="B15" r:id="rId2"/>
  </hyperlink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576ED"/>
    <outlinePr summaryBelow="0" summaryRight="0"/>
  </sheetPr>
  <dimension ref="A1:N33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1" max="1" width="4.140625" customWidth="1"/>
    <col min="2" max="2" width="40.140625" customWidth="1"/>
    <col min="3" max="3" width="25.42578125" customWidth="1"/>
    <col min="4" max="4" width="20.28515625" customWidth="1"/>
    <col min="5" max="14" width="20.140625" customWidth="1"/>
  </cols>
  <sheetData>
    <row r="1" spans="1:14" ht="35.25" customHeight="1">
      <c r="A1" s="57" t="s">
        <v>64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26.25" customHeight="1">
      <c r="A2" s="29"/>
      <c r="B2" s="61"/>
      <c r="C2" s="46"/>
      <c r="D2" s="46"/>
      <c r="E2" s="30"/>
      <c r="F2" s="30"/>
      <c r="G2" s="30"/>
      <c r="H2" s="30"/>
      <c r="I2" s="30"/>
      <c r="J2" s="30"/>
      <c r="K2" s="30"/>
      <c r="L2" s="31"/>
      <c r="M2" s="31"/>
      <c r="N2" s="31"/>
    </row>
    <row r="3" spans="1:14" ht="26.25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26.2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ht="26.25" customHeigh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ht="26.2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26.25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 ht="26.25" customHeight="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26.25" customHeight="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4" ht="26.25" customHeight="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4" ht="26.25" customHeight="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 ht="26.25" customHeight="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4" ht="26.25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4" ht="26.25" customHeight="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1:14" ht="26.25" customHeight="1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ht="26.25" customHeight="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spans="1:14" ht="26.25" customHeight="1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</row>
    <row r="18" spans="1:14" ht="26.2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spans="1:14" ht="26.25" customHeight="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1:14" ht="26.25" customHeight="1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4" ht="39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</row>
    <row r="22" spans="1:14" ht="26.25" customHeight="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26.25" customHeight="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ht="26.25" customHeight="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4" ht="26.25" customHeight="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4" ht="26.2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4" ht="26.25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4" ht="26.25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4" ht="26.25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4" ht="26.2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1:14" ht="26.25" customHeight="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4" ht="26.2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4" ht="26.2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</sheetData>
  <mergeCells count="2">
    <mergeCell ref="A1:N1"/>
    <mergeCell ref="B2:D2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000"/>
  <sheetViews>
    <sheetView workbookViewId="0"/>
  </sheetViews>
  <sheetFormatPr defaultColWidth="14.42578125" defaultRowHeight="15" customHeight="1"/>
  <cols>
    <col min="1" max="1" width="16.85546875" customWidth="1"/>
    <col min="2" max="2" width="40.85546875" customWidth="1"/>
    <col min="3" max="3" width="15.140625" customWidth="1"/>
    <col min="4" max="4" width="18" customWidth="1"/>
    <col min="5" max="5" width="14.42578125" hidden="1" customWidth="1"/>
    <col min="6" max="6" width="14.42578125" customWidth="1"/>
  </cols>
  <sheetData>
    <row r="1" spans="1:5" ht="15.75" customHeight="1">
      <c r="A1" s="33" t="s">
        <v>65</v>
      </c>
      <c r="B1" s="33" t="s">
        <v>66</v>
      </c>
      <c r="C1" s="33" t="s">
        <v>67</v>
      </c>
      <c r="D1" s="33" t="s">
        <v>68</v>
      </c>
      <c r="E1" s="34" t="s">
        <v>69</v>
      </c>
    </row>
    <row r="2" spans="1:5" ht="15.75" customHeight="1">
      <c r="A2" s="35" t="s">
        <v>70</v>
      </c>
      <c r="B2" s="36" t="str">
        <f>HYPERLINK("https://app.rockcontent.com/rockcontent/marketingdeconteudo/tasks/6509","[GUEST E-commerce Brasil] SEO para e-commerce: como alcançar as primeiras posições do Google")</f>
        <v>[GUEST E-commerce Brasil] SEO para e-commerce: como alcançar as primeiras posições do Google</v>
      </c>
      <c r="C2" s="37" t="s">
        <v>71</v>
      </c>
      <c r="E2" s="38" t="str">
        <f t="array" ref="E2:E1000">(IF(D2:D1000&lt;&gt;"",TEXT(D2:D1000,"MMMM"&amp;"-YYYY"),""))</f>
        <v/>
      </c>
    </row>
    <row r="3" spans="1:5" ht="15.75" customHeight="1">
      <c r="A3" s="39" t="s">
        <v>72</v>
      </c>
      <c r="B3" s="36" t="str">
        <f>HYPERLINK("https://app.rockcontent.com/rockcontent/marketingdeconteudo/tasks/6596","[GUEST Usemobile] O que é e como identificar a persona ideal para o meu aplicativo")</f>
        <v>[GUEST Usemobile] O que é e como identificar a persona ideal para o meu aplicativo</v>
      </c>
      <c r="C3" s="38"/>
      <c r="E3" s="38" t="str">
        <v/>
      </c>
    </row>
    <row r="4" spans="1:5" ht="15.75" customHeight="1">
      <c r="A4" s="34" t="s">
        <v>73</v>
      </c>
      <c r="B4" s="40" t="str">
        <f>HYPERLINK("https://docs.google.com/document/d/1fH15yAH94AVpBv2jKCTXTC_QldFSCDCrwsJawShPHe8/edit?usp=sharing","[GUEST SEMRush] SEO é mais do que palavra chave")</f>
        <v>[GUEST SEMRush] SEO é mais do que palavra chave</v>
      </c>
      <c r="C4" s="34" t="s">
        <v>71</v>
      </c>
      <c r="D4" s="41">
        <v>43381</v>
      </c>
      <c r="E4" s="38" t="str">
        <v>outubro-YYYY</v>
      </c>
    </row>
    <row r="5" spans="1:5" ht="15.75" customHeight="1">
      <c r="A5" s="34" t="s">
        <v>74</v>
      </c>
      <c r="B5" s="42" t="s">
        <v>75</v>
      </c>
      <c r="C5" s="38"/>
      <c r="E5" s="38" t="str">
        <v/>
      </c>
    </row>
    <row r="6" spans="1:5" ht="15.75" customHeight="1">
      <c r="A6" s="34" t="s">
        <v>76</v>
      </c>
      <c r="B6" s="43" t="str">
        <f>HYPERLINK("https://app.rockcontent.com/rockcontent/marketingdeconteudo/tasks/6323","[Guest RunRun.it] Modelo de projeto de marketing para agências?")</f>
        <v>[Guest RunRun.it] Modelo de projeto de marketing para agências?</v>
      </c>
      <c r="C6" s="38"/>
      <c r="E6" s="38" t="str">
        <v/>
      </c>
    </row>
    <row r="7" spans="1:5" ht="15.75" customHeight="1">
      <c r="A7" s="34" t="s">
        <v>77</v>
      </c>
      <c r="B7" s="40" t="str">
        <f>HYPERLINK("https://docs.google.com/document/d/1iVcf_5YdW2T6ezZPad2zhn8HVm1nMk_z66MeyhCV6dg/edit?usp=sharing","Carreiras dentro do Marketing")</f>
        <v>Carreiras dentro do Marketing</v>
      </c>
      <c r="C7" s="34" t="s">
        <v>71</v>
      </c>
      <c r="D7" s="41">
        <v>43381</v>
      </c>
      <c r="E7" s="38" t="str">
        <v>outubro-YYYY</v>
      </c>
    </row>
    <row r="8" spans="1:5" ht="15.75" customHeight="1">
      <c r="A8" s="34" t="s">
        <v>78</v>
      </c>
      <c r="B8" s="44" t="s">
        <v>79</v>
      </c>
      <c r="C8" s="38"/>
      <c r="E8" s="38" t="str">
        <v/>
      </c>
    </row>
    <row r="9" spans="1:5" ht="15.75" customHeight="1">
      <c r="A9" s="34" t="s">
        <v>80</v>
      </c>
      <c r="B9" s="45" t="str">
        <f>HYPERLINK("https://docs.google.com/document/d/13dzZ43Bxpko7sDC0-9A_Pn4bhlHBtODACD7aEVOUKWk/edit#","[Infográfico] O e-commerce brasileiro oferece uma boa experiência de compra? ")</f>
        <v xml:space="preserve">[Infográfico] O e-commerce brasileiro oferece uma boa experiência de compra? </v>
      </c>
      <c r="C9" s="38"/>
      <c r="E9" s="38" t="str">
        <v/>
      </c>
    </row>
    <row r="10" spans="1:5" ht="15.75" customHeight="1">
      <c r="C10" s="38"/>
      <c r="E10" s="38" t="str">
        <v/>
      </c>
    </row>
    <row r="11" spans="1:5" ht="15.75" customHeight="1">
      <c r="C11" s="38"/>
      <c r="E11" s="38" t="str">
        <v/>
      </c>
    </row>
    <row r="12" spans="1:5" ht="15.75" customHeight="1">
      <c r="C12" s="38"/>
      <c r="E12" s="38" t="str">
        <v/>
      </c>
    </row>
    <row r="13" spans="1:5" ht="15.75" customHeight="1">
      <c r="C13" s="38"/>
      <c r="E13" s="38" t="str">
        <v/>
      </c>
    </row>
    <row r="14" spans="1:5" ht="15.75" customHeight="1">
      <c r="C14" s="38"/>
      <c r="E14" s="38" t="str">
        <v/>
      </c>
    </row>
    <row r="15" spans="1:5" ht="15.75" customHeight="1">
      <c r="C15" s="38"/>
      <c r="E15" s="38" t="str">
        <v/>
      </c>
    </row>
    <row r="16" spans="1:5" ht="15.75" customHeight="1">
      <c r="C16" s="38"/>
      <c r="E16" s="38" t="str">
        <v/>
      </c>
    </row>
    <row r="17" spans="3:5" ht="15.75" customHeight="1">
      <c r="C17" s="38"/>
      <c r="E17" s="38" t="str">
        <v/>
      </c>
    </row>
    <row r="18" spans="3:5" ht="15.75" customHeight="1">
      <c r="C18" s="38"/>
      <c r="E18" s="38" t="str">
        <v/>
      </c>
    </row>
    <row r="19" spans="3:5" ht="15.75" customHeight="1">
      <c r="C19" s="38"/>
      <c r="E19" s="38" t="str">
        <v/>
      </c>
    </row>
    <row r="20" spans="3:5" ht="15.75" customHeight="1">
      <c r="C20" s="38"/>
      <c r="E20" s="38" t="str">
        <v/>
      </c>
    </row>
    <row r="21" spans="3:5" ht="15.75" customHeight="1">
      <c r="C21" s="38"/>
      <c r="E21" s="38" t="str">
        <v/>
      </c>
    </row>
    <row r="22" spans="3:5" ht="15.75" customHeight="1">
      <c r="C22" s="38"/>
      <c r="E22" s="38" t="str">
        <v/>
      </c>
    </row>
    <row r="23" spans="3:5" ht="15.75" customHeight="1">
      <c r="C23" s="38"/>
      <c r="E23" s="38" t="str">
        <v/>
      </c>
    </row>
    <row r="24" spans="3:5" ht="15.75" customHeight="1">
      <c r="C24" s="38"/>
      <c r="E24" s="38" t="str">
        <v/>
      </c>
    </row>
    <row r="25" spans="3:5" ht="15.75" customHeight="1">
      <c r="C25" s="38"/>
      <c r="E25" s="38" t="str">
        <v/>
      </c>
    </row>
    <row r="26" spans="3:5" ht="15.75" customHeight="1">
      <c r="C26" s="38"/>
      <c r="E26" s="38" t="str">
        <v/>
      </c>
    </row>
    <row r="27" spans="3:5" ht="15.75" customHeight="1">
      <c r="C27" s="38"/>
      <c r="E27" s="38" t="str">
        <v/>
      </c>
    </row>
    <row r="28" spans="3:5" ht="15.75" customHeight="1">
      <c r="C28" s="38"/>
      <c r="E28" s="38" t="str">
        <v/>
      </c>
    </row>
    <row r="29" spans="3:5" ht="15.75" customHeight="1">
      <c r="C29" s="38"/>
      <c r="E29" s="38" t="str">
        <v/>
      </c>
    </row>
    <row r="30" spans="3:5" ht="15.75" customHeight="1">
      <c r="C30" s="38"/>
      <c r="E30" s="38" t="str">
        <v/>
      </c>
    </row>
    <row r="31" spans="3:5" ht="15.75" customHeight="1">
      <c r="C31" s="38"/>
      <c r="E31" s="38" t="str">
        <v/>
      </c>
    </row>
    <row r="32" spans="3:5" ht="15.75" customHeight="1">
      <c r="C32" s="38"/>
      <c r="E32" s="38" t="str">
        <v/>
      </c>
    </row>
    <row r="33" spans="3:5" ht="15.75" customHeight="1">
      <c r="C33" s="38"/>
      <c r="E33" s="38" t="str">
        <v/>
      </c>
    </row>
    <row r="34" spans="3:5" ht="15.75" customHeight="1">
      <c r="C34" s="38"/>
      <c r="E34" s="38" t="str">
        <v/>
      </c>
    </row>
    <row r="35" spans="3:5" ht="15.75" customHeight="1">
      <c r="C35" s="38"/>
      <c r="E35" s="38" t="str">
        <v/>
      </c>
    </row>
    <row r="36" spans="3:5" ht="15.75" customHeight="1">
      <c r="C36" s="38"/>
      <c r="E36" s="38" t="str">
        <v/>
      </c>
    </row>
    <row r="37" spans="3:5" ht="15.75" customHeight="1">
      <c r="C37" s="38"/>
      <c r="E37" s="38" t="str">
        <v/>
      </c>
    </row>
    <row r="38" spans="3:5" ht="15.75" customHeight="1">
      <c r="C38" s="38"/>
      <c r="E38" s="38" t="str">
        <v/>
      </c>
    </row>
    <row r="39" spans="3:5" ht="15.75" customHeight="1">
      <c r="C39" s="38"/>
      <c r="E39" s="38" t="str">
        <v/>
      </c>
    </row>
    <row r="40" spans="3:5" ht="15.75" customHeight="1">
      <c r="C40" s="38"/>
      <c r="E40" s="38" t="str">
        <v/>
      </c>
    </row>
    <row r="41" spans="3:5" ht="15.75" customHeight="1">
      <c r="C41" s="38"/>
      <c r="E41" s="38" t="str">
        <v/>
      </c>
    </row>
    <row r="42" spans="3:5" ht="15.75" customHeight="1">
      <c r="C42" s="38"/>
      <c r="E42" s="38" t="str">
        <v/>
      </c>
    </row>
    <row r="43" spans="3:5" ht="15.75" customHeight="1">
      <c r="C43" s="38"/>
      <c r="E43" s="38" t="str">
        <v/>
      </c>
    </row>
    <row r="44" spans="3:5" ht="15.75" customHeight="1">
      <c r="C44" s="38"/>
      <c r="E44" s="38" t="str">
        <v/>
      </c>
    </row>
    <row r="45" spans="3:5" ht="15.75" customHeight="1">
      <c r="C45" s="38"/>
      <c r="E45" s="38" t="str">
        <v/>
      </c>
    </row>
    <row r="46" spans="3:5" ht="15.75" customHeight="1">
      <c r="C46" s="38"/>
      <c r="E46" s="38" t="str">
        <v/>
      </c>
    </row>
    <row r="47" spans="3:5" ht="15.75" customHeight="1">
      <c r="C47" s="38"/>
      <c r="E47" s="38" t="str">
        <v/>
      </c>
    </row>
    <row r="48" spans="3:5" ht="15.75" customHeight="1">
      <c r="C48" s="38"/>
      <c r="E48" s="38" t="str">
        <v/>
      </c>
    </row>
    <row r="49" spans="3:5" ht="15.75" customHeight="1">
      <c r="C49" s="38"/>
      <c r="E49" s="38" t="str">
        <v/>
      </c>
    </row>
    <row r="50" spans="3:5" ht="15.75" customHeight="1">
      <c r="C50" s="38"/>
      <c r="E50" s="38" t="str">
        <v/>
      </c>
    </row>
    <row r="51" spans="3:5" ht="15.75" customHeight="1">
      <c r="C51" s="38"/>
      <c r="E51" s="38" t="str">
        <v/>
      </c>
    </row>
    <row r="52" spans="3:5" ht="15.75" customHeight="1">
      <c r="C52" s="38"/>
      <c r="E52" s="38" t="str">
        <v/>
      </c>
    </row>
    <row r="53" spans="3:5" ht="15.75" customHeight="1">
      <c r="C53" s="38"/>
      <c r="E53" s="38" t="str">
        <v/>
      </c>
    </row>
    <row r="54" spans="3:5" ht="15.75" customHeight="1">
      <c r="C54" s="38"/>
      <c r="E54" s="38" t="str">
        <v/>
      </c>
    </row>
    <row r="55" spans="3:5" ht="15.75" customHeight="1">
      <c r="C55" s="38"/>
      <c r="E55" s="38" t="str">
        <v/>
      </c>
    </row>
    <row r="56" spans="3:5" ht="15.75" customHeight="1">
      <c r="C56" s="38"/>
      <c r="E56" s="38" t="str">
        <v/>
      </c>
    </row>
    <row r="57" spans="3:5" ht="15.75" customHeight="1">
      <c r="C57" s="38"/>
      <c r="E57" s="38" t="str">
        <v/>
      </c>
    </row>
    <row r="58" spans="3:5" ht="15.75" customHeight="1">
      <c r="C58" s="38"/>
      <c r="E58" s="38" t="str">
        <v/>
      </c>
    </row>
    <row r="59" spans="3:5" ht="15.75" customHeight="1">
      <c r="C59" s="38"/>
      <c r="E59" s="38" t="str">
        <v/>
      </c>
    </row>
    <row r="60" spans="3:5" ht="15.75" customHeight="1">
      <c r="C60" s="38"/>
      <c r="E60" s="38" t="str">
        <v/>
      </c>
    </row>
    <row r="61" spans="3:5" ht="15.75" customHeight="1">
      <c r="C61" s="38"/>
      <c r="E61" s="38" t="str">
        <v/>
      </c>
    </row>
    <row r="62" spans="3:5" ht="15.75" customHeight="1">
      <c r="C62" s="38"/>
      <c r="E62" s="38" t="str">
        <v/>
      </c>
    </row>
    <row r="63" spans="3:5" ht="15.75" customHeight="1">
      <c r="C63" s="38"/>
      <c r="E63" s="38" t="str">
        <v/>
      </c>
    </row>
    <row r="64" spans="3:5" ht="15.75" customHeight="1">
      <c r="C64" s="38"/>
      <c r="E64" s="38" t="str">
        <v/>
      </c>
    </row>
    <row r="65" spans="3:5" ht="15.75" customHeight="1">
      <c r="C65" s="38"/>
      <c r="E65" s="38" t="str">
        <v/>
      </c>
    </row>
    <row r="66" spans="3:5" ht="15.75" customHeight="1">
      <c r="C66" s="38"/>
      <c r="E66" s="38" t="str">
        <v/>
      </c>
    </row>
    <row r="67" spans="3:5" ht="15.75" customHeight="1">
      <c r="C67" s="38"/>
      <c r="E67" s="38" t="str">
        <v/>
      </c>
    </row>
    <row r="68" spans="3:5" ht="15.75" customHeight="1">
      <c r="C68" s="38"/>
      <c r="E68" s="38" t="str">
        <v/>
      </c>
    </row>
    <row r="69" spans="3:5" ht="15.75" customHeight="1">
      <c r="C69" s="38"/>
      <c r="E69" s="38" t="str">
        <v/>
      </c>
    </row>
    <row r="70" spans="3:5" ht="15.75" customHeight="1">
      <c r="C70" s="38"/>
      <c r="E70" s="38" t="str">
        <v/>
      </c>
    </row>
    <row r="71" spans="3:5" ht="15.75" customHeight="1">
      <c r="C71" s="38"/>
      <c r="E71" s="38" t="str">
        <v/>
      </c>
    </row>
    <row r="72" spans="3:5" ht="15.75" customHeight="1">
      <c r="C72" s="38"/>
      <c r="E72" s="38" t="str">
        <v/>
      </c>
    </row>
    <row r="73" spans="3:5" ht="15.75" customHeight="1">
      <c r="C73" s="38"/>
      <c r="E73" s="38" t="str">
        <v/>
      </c>
    </row>
    <row r="74" spans="3:5" ht="15.75" customHeight="1">
      <c r="C74" s="38"/>
      <c r="E74" s="38" t="str">
        <v/>
      </c>
    </row>
    <row r="75" spans="3:5" ht="15.75" customHeight="1">
      <c r="C75" s="38"/>
      <c r="E75" s="38" t="str">
        <v/>
      </c>
    </row>
    <row r="76" spans="3:5" ht="15.75" customHeight="1">
      <c r="C76" s="38"/>
      <c r="E76" s="38" t="str">
        <v/>
      </c>
    </row>
    <row r="77" spans="3:5" ht="15.75" customHeight="1">
      <c r="C77" s="38"/>
      <c r="E77" s="38" t="str">
        <v/>
      </c>
    </row>
    <row r="78" spans="3:5" ht="15.75" customHeight="1">
      <c r="C78" s="38"/>
      <c r="E78" s="38" t="str">
        <v/>
      </c>
    </row>
    <row r="79" spans="3:5" ht="15.75" customHeight="1">
      <c r="C79" s="38"/>
      <c r="E79" s="38" t="str">
        <v/>
      </c>
    </row>
    <row r="80" spans="3:5" ht="15.75" customHeight="1">
      <c r="C80" s="38"/>
      <c r="E80" s="38" t="str">
        <v/>
      </c>
    </row>
    <row r="81" spans="3:5" ht="15.75" customHeight="1">
      <c r="C81" s="38"/>
      <c r="E81" s="38" t="str">
        <v/>
      </c>
    </row>
    <row r="82" spans="3:5" ht="15.75" customHeight="1">
      <c r="C82" s="38"/>
      <c r="E82" s="38" t="str">
        <v/>
      </c>
    </row>
    <row r="83" spans="3:5" ht="15.75" customHeight="1">
      <c r="C83" s="38"/>
      <c r="E83" s="38" t="str">
        <v/>
      </c>
    </row>
    <row r="84" spans="3:5" ht="15.75" customHeight="1">
      <c r="C84" s="38"/>
      <c r="E84" s="38" t="str">
        <v/>
      </c>
    </row>
    <row r="85" spans="3:5" ht="15.75" customHeight="1">
      <c r="C85" s="38"/>
      <c r="E85" s="38" t="str">
        <v/>
      </c>
    </row>
    <row r="86" spans="3:5" ht="15.75" customHeight="1">
      <c r="C86" s="38"/>
      <c r="E86" s="38" t="str">
        <v/>
      </c>
    </row>
    <row r="87" spans="3:5" ht="15.75" customHeight="1">
      <c r="C87" s="38"/>
      <c r="E87" s="38" t="str">
        <v/>
      </c>
    </row>
    <row r="88" spans="3:5" ht="15.75" customHeight="1">
      <c r="C88" s="38"/>
      <c r="E88" s="38" t="str">
        <v/>
      </c>
    </row>
    <row r="89" spans="3:5" ht="15.75" customHeight="1">
      <c r="C89" s="38"/>
      <c r="E89" s="38" t="str">
        <v/>
      </c>
    </row>
    <row r="90" spans="3:5" ht="15.75" customHeight="1">
      <c r="C90" s="38"/>
      <c r="E90" s="38" t="str">
        <v/>
      </c>
    </row>
    <row r="91" spans="3:5" ht="15.75" customHeight="1">
      <c r="C91" s="38"/>
      <c r="E91" s="38" t="str">
        <v/>
      </c>
    </row>
    <row r="92" spans="3:5" ht="15.75" customHeight="1">
      <c r="C92" s="38"/>
      <c r="E92" s="38" t="str">
        <v/>
      </c>
    </row>
    <row r="93" spans="3:5" ht="15.75" customHeight="1">
      <c r="C93" s="38"/>
      <c r="E93" s="38" t="str">
        <v/>
      </c>
    </row>
    <row r="94" spans="3:5" ht="15.75" customHeight="1">
      <c r="C94" s="38"/>
      <c r="E94" s="38" t="str">
        <v/>
      </c>
    </row>
    <row r="95" spans="3:5" ht="15.75" customHeight="1">
      <c r="C95" s="38"/>
      <c r="E95" s="38" t="str">
        <v/>
      </c>
    </row>
    <row r="96" spans="3:5" ht="15.75" customHeight="1">
      <c r="C96" s="38"/>
      <c r="E96" s="38" t="str">
        <v/>
      </c>
    </row>
    <row r="97" spans="3:5" ht="15.75" customHeight="1">
      <c r="C97" s="38"/>
      <c r="E97" s="38" t="str">
        <v/>
      </c>
    </row>
    <row r="98" spans="3:5" ht="15.75" customHeight="1">
      <c r="C98" s="38"/>
      <c r="E98" s="38" t="str">
        <v/>
      </c>
    </row>
    <row r="99" spans="3:5" ht="15.75" customHeight="1">
      <c r="C99" s="38"/>
      <c r="E99" s="38" t="str">
        <v/>
      </c>
    </row>
    <row r="100" spans="3:5" ht="15.75" customHeight="1">
      <c r="C100" s="38"/>
      <c r="E100" s="38" t="str">
        <v/>
      </c>
    </row>
    <row r="101" spans="3:5" ht="15.75" customHeight="1">
      <c r="C101" s="38"/>
      <c r="E101" s="38" t="str">
        <v/>
      </c>
    </row>
    <row r="102" spans="3:5" ht="15.75" customHeight="1">
      <c r="C102" s="38"/>
      <c r="E102" s="38" t="str">
        <v/>
      </c>
    </row>
    <row r="103" spans="3:5" ht="15.75" customHeight="1">
      <c r="C103" s="38"/>
      <c r="E103" s="38" t="str">
        <v/>
      </c>
    </row>
    <row r="104" spans="3:5" ht="15.75" customHeight="1">
      <c r="C104" s="38"/>
      <c r="E104" s="38" t="str">
        <v/>
      </c>
    </row>
    <row r="105" spans="3:5" ht="15.75" customHeight="1">
      <c r="C105" s="38"/>
      <c r="E105" s="38" t="str">
        <v/>
      </c>
    </row>
    <row r="106" spans="3:5" ht="15.75" customHeight="1">
      <c r="C106" s="38"/>
      <c r="E106" s="38" t="str">
        <v/>
      </c>
    </row>
    <row r="107" spans="3:5" ht="15.75" customHeight="1">
      <c r="C107" s="38"/>
      <c r="E107" s="38" t="str">
        <v/>
      </c>
    </row>
    <row r="108" spans="3:5" ht="15.75" customHeight="1">
      <c r="C108" s="38"/>
      <c r="E108" s="38" t="str">
        <v/>
      </c>
    </row>
    <row r="109" spans="3:5" ht="15.75" customHeight="1">
      <c r="C109" s="38"/>
      <c r="E109" s="38" t="str">
        <v/>
      </c>
    </row>
    <row r="110" spans="3:5" ht="15.75" customHeight="1">
      <c r="C110" s="38"/>
      <c r="E110" s="38" t="str">
        <v/>
      </c>
    </row>
    <row r="111" spans="3:5" ht="15.75" customHeight="1">
      <c r="C111" s="38"/>
      <c r="E111" s="38" t="str">
        <v/>
      </c>
    </row>
    <row r="112" spans="3:5" ht="15.75" customHeight="1">
      <c r="C112" s="38"/>
      <c r="E112" s="38" t="str">
        <v/>
      </c>
    </row>
    <row r="113" spans="3:5" ht="15.75" customHeight="1">
      <c r="C113" s="38"/>
      <c r="E113" s="38" t="str">
        <v/>
      </c>
    </row>
    <row r="114" spans="3:5" ht="15.75" customHeight="1">
      <c r="C114" s="38"/>
      <c r="E114" s="38" t="str">
        <v/>
      </c>
    </row>
    <row r="115" spans="3:5" ht="15.75" customHeight="1">
      <c r="C115" s="38"/>
      <c r="E115" s="38" t="str">
        <v/>
      </c>
    </row>
    <row r="116" spans="3:5" ht="15.75" customHeight="1">
      <c r="C116" s="38"/>
      <c r="E116" s="38" t="str">
        <v/>
      </c>
    </row>
    <row r="117" spans="3:5" ht="15.75" customHeight="1">
      <c r="C117" s="38"/>
      <c r="E117" s="38" t="str">
        <v/>
      </c>
    </row>
    <row r="118" spans="3:5" ht="15.75" customHeight="1">
      <c r="C118" s="38"/>
      <c r="E118" s="38" t="str">
        <v/>
      </c>
    </row>
    <row r="119" spans="3:5" ht="15.75" customHeight="1">
      <c r="C119" s="38"/>
      <c r="E119" s="38" t="str">
        <v/>
      </c>
    </row>
    <row r="120" spans="3:5" ht="15.75" customHeight="1">
      <c r="C120" s="38"/>
      <c r="E120" s="38" t="str">
        <v/>
      </c>
    </row>
    <row r="121" spans="3:5" ht="15.75" customHeight="1">
      <c r="C121" s="38"/>
      <c r="E121" s="38" t="str">
        <v/>
      </c>
    </row>
    <row r="122" spans="3:5" ht="15.75" customHeight="1">
      <c r="C122" s="38"/>
      <c r="E122" s="38" t="str">
        <v/>
      </c>
    </row>
    <row r="123" spans="3:5" ht="15.75" customHeight="1">
      <c r="C123" s="38"/>
      <c r="E123" s="38" t="str">
        <v/>
      </c>
    </row>
    <row r="124" spans="3:5" ht="15.75" customHeight="1">
      <c r="C124" s="38"/>
      <c r="E124" s="38" t="str">
        <v/>
      </c>
    </row>
    <row r="125" spans="3:5" ht="15.75" customHeight="1">
      <c r="C125" s="38"/>
      <c r="E125" s="38" t="str">
        <v/>
      </c>
    </row>
    <row r="126" spans="3:5" ht="15.75" customHeight="1">
      <c r="C126" s="38"/>
      <c r="E126" s="38" t="str">
        <v/>
      </c>
    </row>
    <row r="127" spans="3:5" ht="15.75" customHeight="1">
      <c r="C127" s="38"/>
      <c r="E127" s="38" t="str">
        <v/>
      </c>
    </row>
    <row r="128" spans="3:5" ht="15.75" customHeight="1">
      <c r="C128" s="38"/>
      <c r="E128" s="38" t="str">
        <v/>
      </c>
    </row>
    <row r="129" spans="3:5" ht="15.75" customHeight="1">
      <c r="C129" s="38"/>
      <c r="E129" s="38" t="str">
        <v/>
      </c>
    </row>
    <row r="130" spans="3:5" ht="15.75" customHeight="1">
      <c r="C130" s="38"/>
      <c r="E130" s="38" t="str">
        <v/>
      </c>
    </row>
    <row r="131" spans="3:5" ht="15.75" customHeight="1">
      <c r="C131" s="38"/>
      <c r="E131" s="38" t="str">
        <v/>
      </c>
    </row>
    <row r="132" spans="3:5" ht="15.75" customHeight="1">
      <c r="C132" s="38"/>
      <c r="E132" s="38" t="str">
        <v/>
      </c>
    </row>
    <row r="133" spans="3:5" ht="15.75" customHeight="1">
      <c r="C133" s="38"/>
      <c r="E133" s="38" t="str">
        <v/>
      </c>
    </row>
    <row r="134" spans="3:5" ht="15.75" customHeight="1">
      <c r="C134" s="38"/>
      <c r="E134" s="38" t="str">
        <v/>
      </c>
    </row>
    <row r="135" spans="3:5" ht="15.75" customHeight="1">
      <c r="C135" s="38"/>
      <c r="E135" s="38" t="str">
        <v/>
      </c>
    </row>
    <row r="136" spans="3:5" ht="15.75" customHeight="1">
      <c r="C136" s="38"/>
      <c r="E136" s="38" t="str">
        <v/>
      </c>
    </row>
    <row r="137" spans="3:5" ht="15.75" customHeight="1">
      <c r="C137" s="38"/>
      <c r="E137" s="38" t="str">
        <v/>
      </c>
    </row>
    <row r="138" spans="3:5" ht="15.75" customHeight="1">
      <c r="C138" s="38"/>
      <c r="E138" s="38" t="str">
        <v/>
      </c>
    </row>
    <row r="139" spans="3:5" ht="15.75" customHeight="1">
      <c r="C139" s="38"/>
      <c r="E139" s="38" t="str">
        <v/>
      </c>
    </row>
    <row r="140" spans="3:5" ht="15.75" customHeight="1">
      <c r="C140" s="38"/>
      <c r="E140" s="38" t="str">
        <v/>
      </c>
    </row>
    <row r="141" spans="3:5" ht="15.75" customHeight="1">
      <c r="C141" s="38"/>
      <c r="E141" s="38" t="str">
        <v/>
      </c>
    </row>
    <row r="142" spans="3:5" ht="15.75" customHeight="1">
      <c r="C142" s="38"/>
      <c r="E142" s="38" t="str">
        <v/>
      </c>
    </row>
    <row r="143" spans="3:5" ht="15.75" customHeight="1">
      <c r="C143" s="38"/>
      <c r="E143" s="38" t="str">
        <v/>
      </c>
    </row>
    <row r="144" spans="3:5" ht="15.75" customHeight="1">
      <c r="C144" s="38"/>
      <c r="E144" s="38" t="str">
        <v/>
      </c>
    </row>
    <row r="145" spans="3:5" ht="15.75" customHeight="1">
      <c r="C145" s="38"/>
      <c r="E145" s="38" t="str">
        <v/>
      </c>
    </row>
    <row r="146" spans="3:5" ht="15.75" customHeight="1">
      <c r="C146" s="38"/>
      <c r="E146" s="38" t="str">
        <v/>
      </c>
    </row>
    <row r="147" spans="3:5" ht="15.75" customHeight="1">
      <c r="C147" s="38"/>
      <c r="E147" s="38" t="str">
        <v/>
      </c>
    </row>
    <row r="148" spans="3:5" ht="15.75" customHeight="1">
      <c r="C148" s="38"/>
      <c r="E148" s="38" t="str">
        <v/>
      </c>
    </row>
    <row r="149" spans="3:5" ht="15.75" customHeight="1">
      <c r="C149" s="38"/>
      <c r="E149" s="38" t="str">
        <v/>
      </c>
    </row>
    <row r="150" spans="3:5" ht="15.75" customHeight="1">
      <c r="C150" s="38"/>
      <c r="E150" s="38" t="str">
        <v/>
      </c>
    </row>
    <row r="151" spans="3:5" ht="15.75" customHeight="1">
      <c r="C151" s="38"/>
      <c r="E151" s="38" t="str">
        <v/>
      </c>
    </row>
    <row r="152" spans="3:5" ht="15.75" customHeight="1">
      <c r="C152" s="38"/>
      <c r="E152" s="38" t="str">
        <v/>
      </c>
    </row>
    <row r="153" spans="3:5" ht="15.75" customHeight="1">
      <c r="C153" s="38"/>
      <c r="E153" s="38" t="str">
        <v/>
      </c>
    </row>
    <row r="154" spans="3:5" ht="15.75" customHeight="1">
      <c r="C154" s="38"/>
      <c r="E154" s="38" t="str">
        <v/>
      </c>
    </row>
    <row r="155" spans="3:5" ht="15.75" customHeight="1">
      <c r="C155" s="38"/>
      <c r="E155" s="38" t="str">
        <v/>
      </c>
    </row>
    <row r="156" spans="3:5" ht="15.75" customHeight="1">
      <c r="C156" s="38"/>
      <c r="E156" s="38" t="str">
        <v/>
      </c>
    </row>
    <row r="157" spans="3:5" ht="15.75" customHeight="1">
      <c r="C157" s="38"/>
      <c r="E157" s="38" t="str">
        <v/>
      </c>
    </row>
    <row r="158" spans="3:5" ht="15.75" customHeight="1">
      <c r="C158" s="38"/>
      <c r="E158" s="38" t="str">
        <v/>
      </c>
    </row>
    <row r="159" spans="3:5" ht="15.75" customHeight="1">
      <c r="C159" s="38"/>
      <c r="E159" s="38" t="str">
        <v/>
      </c>
    </row>
    <row r="160" spans="3:5" ht="15.75" customHeight="1">
      <c r="C160" s="38"/>
      <c r="E160" s="38" t="str">
        <v/>
      </c>
    </row>
    <row r="161" spans="3:5" ht="15.75" customHeight="1">
      <c r="C161" s="38"/>
      <c r="E161" s="38" t="str">
        <v/>
      </c>
    </row>
    <row r="162" spans="3:5" ht="15.75" customHeight="1">
      <c r="C162" s="38"/>
      <c r="E162" s="38" t="str">
        <v/>
      </c>
    </row>
    <row r="163" spans="3:5" ht="15.75" customHeight="1">
      <c r="C163" s="38"/>
      <c r="E163" s="38" t="str">
        <v/>
      </c>
    </row>
    <row r="164" spans="3:5" ht="15.75" customHeight="1">
      <c r="C164" s="38"/>
      <c r="E164" s="38" t="str">
        <v/>
      </c>
    </row>
    <row r="165" spans="3:5" ht="15.75" customHeight="1">
      <c r="C165" s="38"/>
      <c r="E165" s="38" t="str">
        <v/>
      </c>
    </row>
    <row r="166" spans="3:5" ht="15.75" customHeight="1">
      <c r="C166" s="38"/>
      <c r="E166" s="38" t="str">
        <v/>
      </c>
    </row>
    <row r="167" spans="3:5" ht="15.75" customHeight="1">
      <c r="C167" s="38"/>
      <c r="E167" s="38" t="str">
        <v/>
      </c>
    </row>
    <row r="168" spans="3:5" ht="15.75" customHeight="1">
      <c r="C168" s="38"/>
      <c r="E168" s="38" t="str">
        <v/>
      </c>
    </row>
    <row r="169" spans="3:5" ht="15.75" customHeight="1">
      <c r="C169" s="38"/>
      <c r="E169" s="38" t="str">
        <v/>
      </c>
    </row>
    <row r="170" spans="3:5" ht="15.75" customHeight="1">
      <c r="C170" s="38"/>
      <c r="E170" s="38" t="str">
        <v/>
      </c>
    </row>
    <row r="171" spans="3:5" ht="15.75" customHeight="1">
      <c r="C171" s="38"/>
      <c r="E171" s="38" t="str">
        <v/>
      </c>
    </row>
    <row r="172" spans="3:5" ht="15.75" customHeight="1">
      <c r="C172" s="38"/>
      <c r="E172" s="38" t="str">
        <v/>
      </c>
    </row>
    <row r="173" spans="3:5" ht="15.75" customHeight="1">
      <c r="C173" s="38"/>
      <c r="E173" s="38" t="str">
        <v/>
      </c>
    </row>
    <row r="174" spans="3:5" ht="15.75" customHeight="1">
      <c r="C174" s="38"/>
      <c r="E174" s="38" t="str">
        <v/>
      </c>
    </row>
    <row r="175" spans="3:5" ht="15.75" customHeight="1">
      <c r="C175" s="38"/>
      <c r="E175" s="38" t="str">
        <v/>
      </c>
    </row>
    <row r="176" spans="3:5" ht="15.75" customHeight="1">
      <c r="C176" s="38"/>
      <c r="E176" s="38" t="str">
        <v/>
      </c>
    </row>
    <row r="177" spans="3:5" ht="15.75" customHeight="1">
      <c r="C177" s="38"/>
      <c r="E177" s="38" t="str">
        <v/>
      </c>
    </row>
    <row r="178" spans="3:5" ht="15.75" customHeight="1">
      <c r="C178" s="38"/>
      <c r="E178" s="38" t="str">
        <v/>
      </c>
    </row>
    <row r="179" spans="3:5" ht="15.75" customHeight="1">
      <c r="C179" s="38"/>
      <c r="E179" s="38" t="str">
        <v/>
      </c>
    </row>
    <row r="180" spans="3:5" ht="15.75" customHeight="1">
      <c r="C180" s="38"/>
      <c r="E180" s="38" t="str">
        <v/>
      </c>
    </row>
    <row r="181" spans="3:5" ht="15.75" customHeight="1">
      <c r="C181" s="38"/>
      <c r="E181" s="38" t="str">
        <v/>
      </c>
    </row>
    <row r="182" spans="3:5" ht="15.75" customHeight="1">
      <c r="C182" s="38"/>
      <c r="E182" s="38" t="str">
        <v/>
      </c>
    </row>
    <row r="183" spans="3:5" ht="15.75" customHeight="1">
      <c r="C183" s="38"/>
      <c r="E183" s="38" t="str">
        <v/>
      </c>
    </row>
    <row r="184" spans="3:5" ht="15.75" customHeight="1">
      <c r="C184" s="38"/>
      <c r="E184" s="38" t="str">
        <v/>
      </c>
    </row>
    <row r="185" spans="3:5" ht="15.75" customHeight="1">
      <c r="C185" s="38"/>
      <c r="E185" s="38" t="str">
        <v/>
      </c>
    </row>
    <row r="186" spans="3:5" ht="15.75" customHeight="1">
      <c r="C186" s="38"/>
      <c r="E186" s="38" t="str">
        <v/>
      </c>
    </row>
    <row r="187" spans="3:5" ht="15.75" customHeight="1">
      <c r="C187" s="38"/>
      <c r="E187" s="38" t="str">
        <v/>
      </c>
    </row>
    <row r="188" spans="3:5" ht="15.75" customHeight="1">
      <c r="C188" s="38"/>
      <c r="E188" s="38" t="str">
        <v/>
      </c>
    </row>
    <row r="189" spans="3:5" ht="15.75" customHeight="1">
      <c r="C189" s="38"/>
      <c r="E189" s="38" t="str">
        <v/>
      </c>
    </row>
    <row r="190" spans="3:5" ht="15.75" customHeight="1">
      <c r="C190" s="38"/>
      <c r="E190" s="38" t="str">
        <v/>
      </c>
    </row>
    <row r="191" spans="3:5" ht="15.75" customHeight="1">
      <c r="C191" s="38"/>
      <c r="E191" s="38" t="str">
        <v/>
      </c>
    </row>
    <row r="192" spans="3:5" ht="15.75" customHeight="1">
      <c r="C192" s="38"/>
      <c r="E192" s="38" t="str">
        <v/>
      </c>
    </row>
    <row r="193" spans="3:5" ht="15.75" customHeight="1">
      <c r="C193" s="38"/>
      <c r="E193" s="38" t="str">
        <v/>
      </c>
    </row>
    <row r="194" spans="3:5" ht="15.75" customHeight="1">
      <c r="C194" s="38"/>
      <c r="E194" s="38" t="str">
        <v/>
      </c>
    </row>
    <row r="195" spans="3:5" ht="15.75" customHeight="1">
      <c r="C195" s="38"/>
      <c r="E195" s="38" t="str">
        <v/>
      </c>
    </row>
    <row r="196" spans="3:5" ht="15.75" customHeight="1">
      <c r="C196" s="38"/>
      <c r="E196" s="38" t="str">
        <v/>
      </c>
    </row>
    <row r="197" spans="3:5" ht="15.75" customHeight="1">
      <c r="C197" s="38"/>
      <c r="E197" s="38" t="str">
        <v/>
      </c>
    </row>
    <row r="198" spans="3:5" ht="15.75" customHeight="1">
      <c r="C198" s="38"/>
      <c r="E198" s="38" t="str">
        <v/>
      </c>
    </row>
    <row r="199" spans="3:5" ht="15.75" customHeight="1">
      <c r="C199" s="38"/>
      <c r="E199" s="38" t="str">
        <v/>
      </c>
    </row>
    <row r="200" spans="3:5" ht="15.75" customHeight="1">
      <c r="C200" s="38"/>
      <c r="E200" s="38" t="str">
        <v/>
      </c>
    </row>
    <row r="201" spans="3:5" ht="15.75" customHeight="1">
      <c r="C201" s="38"/>
      <c r="E201" s="38" t="str">
        <v/>
      </c>
    </row>
    <row r="202" spans="3:5" ht="15.75" customHeight="1">
      <c r="C202" s="38"/>
      <c r="E202" s="38" t="str">
        <v/>
      </c>
    </row>
    <row r="203" spans="3:5" ht="15.75" customHeight="1">
      <c r="C203" s="38"/>
      <c r="E203" s="38" t="str">
        <v/>
      </c>
    </row>
    <row r="204" spans="3:5" ht="15.75" customHeight="1">
      <c r="C204" s="38"/>
      <c r="E204" s="38" t="str">
        <v/>
      </c>
    </row>
    <row r="205" spans="3:5" ht="15.75" customHeight="1">
      <c r="C205" s="38"/>
      <c r="E205" s="38" t="str">
        <v/>
      </c>
    </row>
    <row r="206" spans="3:5" ht="15.75" customHeight="1">
      <c r="C206" s="38"/>
      <c r="E206" s="38" t="str">
        <v/>
      </c>
    </row>
    <row r="207" spans="3:5" ht="15.75" customHeight="1">
      <c r="C207" s="38"/>
      <c r="E207" s="38" t="str">
        <v/>
      </c>
    </row>
    <row r="208" spans="3:5" ht="15.75" customHeight="1">
      <c r="C208" s="38"/>
      <c r="E208" s="38" t="str">
        <v/>
      </c>
    </row>
    <row r="209" spans="3:5" ht="15.75" customHeight="1">
      <c r="C209" s="38"/>
      <c r="E209" s="38" t="str">
        <v/>
      </c>
    </row>
    <row r="210" spans="3:5" ht="15.75" customHeight="1">
      <c r="C210" s="38"/>
      <c r="E210" s="38" t="str">
        <v/>
      </c>
    </row>
    <row r="211" spans="3:5" ht="15.75" customHeight="1">
      <c r="C211" s="38"/>
      <c r="E211" s="38" t="str">
        <v/>
      </c>
    </row>
    <row r="212" spans="3:5" ht="15.75" customHeight="1">
      <c r="C212" s="38"/>
      <c r="E212" s="38" t="str">
        <v/>
      </c>
    </row>
    <row r="213" spans="3:5" ht="15.75" customHeight="1">
      <c r="C213" s="38"/>
      <c r="E213" s="38" t="str">
        <v/>
      </c>
    </row>
    <row r="214" spans="3:5" ht="15.75" customHeight="1">
      <c r="C214" s="38"/>
      <c r="E214" s="38" t="str">
        <v/>
      </c>
    </row>
    <row r="215" spans="3:5" ht="15.75" customHeight="1">
      <c r="C215" s="38"/>
      <c r="E215" s="38" t="str">
        <v/>
      </c>
    </row>
    <row r="216" spans="3:5" ht="15.75" customHeight="1">
      <c r="C216" s="38"/>
      <c r="E216" s="38" t="str">
        <v/>
      </c>
    </row>
    <row r="217" spans="3:5" ht="15.75" customHeight="1">
      <c r="C217" s="38"/>
      <c r="E217" s="38" t="str">
        <v/>
      </c>
    </row>
    <row r="218" spans="3:5" ht="15.75" customHeight="1">
      <c r="C218" s="38"/>
      <c r="E218" s="38" t="str">
        <v/>
      </c>
    </row>
    <row r="219" spans="3:5" ht="15.75" customHeight="1">
      <c r="C219" s="38"/>
      <c r="E219" s="38" t="str">
        <v/>
      </c>
    </row>
    <row r="220" spans="3:5" ht="15.75" customHeight="1">
      <c r="C220" s="38"/>
      <c r="E220" s="38" t="str">
        <v/>
      </c>
    </row>
    <row r="221" spans="3:5" ht="15.75" customHeight="1">
      <c r="C221" s="38"/>
      <c r="E221" s="38" t="str">
        <v/>
      </c>
    </row>
    <row r="222" spans="3:5" ht="15.75" customHeight="1">
      <c r="C222" s="38"/>
      <c r="E222" s="38" t="str">
        <v/>
      </c>
    </row>
    <row r="223" spans="3:5" ht="15.75" customHeight="1">
      <c r="C223" s="38"/>
      <c r="E223" s="38" t="str">
        <v/>
      </c>
    </row>
    <row r="224" spans="3:5" ht="15.75" customHeight="1">
      <c r="C224" s="38"/>
      <c r="E224" s="38" t="str">
        <v/>
      </c>
    </row>
    <row r="225" spans="3:5" ht="15.75" customHeight="1">
      <c r="C225" s="38"/>
      <c r="E225" s="38" t="str">
        <v/>
      </c>
    </row>
    <row r="226" spans="3:5" ht="15.75" customHeight="1">
      <c r="C226" s="38"/>
      <c r="E226" s="38" t="str">
        <v/>
      </c>
    </row>
    <row r="227" spans="3:5" ht="15.75" customHeight="1">
      <c r="C227" s="38"/>
      <c r="E227" s="38" t="str">
        <v/>
      </c>
    </row>
    <row r="228" spans="3:5" ht="15.75" customHeight="1">
      <c r="C228" s="38"/>
      <c r="E228" s="38" t="str">
        <v/>
      </c>
    </row>
    <row r="229" spans="3:5" ht="15.75" customHeight="1">
      <c r="C229" s="38"/>
      <c r="E229" s="38" t="str">
        <v/>
      </c>
    </row>
    <row r="230" spans="3:5" ht="15.75" customHeight="1">
      <c r="C230" s="38"/>
      <c r="E230" s="38" t="str">
        <v/>
      </c>
    </row>
    <row r="231" spans="3:5" ht="15.75" customHeight="1">
      <c r="C231" s="38"/>
      <c r="E231" s="38" t="str">
        <v/>
      </c>
    </row>
    <row r="232" spans="3:5" ht="15.75" customHeight="1">
      <c r="C232" s="38"/>
      <c r="E232" s="38" t="str">
        <v/>
      </c>
    </row>
    <row r="233" spans="3:5" ht="15.75" customHeight="1">
      <c r="C233" s="38"/>
      <c r="E233" s="38" t="str">
        <v/>
      </c>
    </row>
    <row r="234" spans="3:5" ht="15.75" customHeight="1">
      <c r="C234" s="38"/>
      <c r="E234" s="38" t="str">
        <v/>
      </c>
    </row>
    <row r="235" spans="3:5" ht="15.75" customHeight="1">
      <c r="C235" s="38"/>
      <c r="E235" s="38" t="str">
        <v/>
      </c>
    </row>
    <row r="236" spans="3:5" ht="15.75" customHeight="1">
      <c r="C236" s="38"/>
      <c r="E236" s="38" t="str">
        <v/>
      </c>
    </row>
    <row r="237" spans="3:5" ht="15.75" customHeight="1">
      <c r="C237" s="38"/>
      <c r="E237" s="38" t="str">
        <v/>
      </c>
    </row>
    <row r="238" spans="3:5" ht="15.75" customHeight="1">
      <c r="C238" s="38"/>
      <c r="E238" s="38" t="str">
        <v/>
      </c>
    </row>
    <row r="239" spans="3:5" ht="15.75" customHeight="1">
      <c r="C239" s="38"/>
      <c r="E239" s="38" t="str">
        <v/>
      </c>
    </row>
    <row r="240" spans="3:5" ht="15.75" customHeight="1">
      <c r="C240" s="38"/>
      <c r="E240" s="38" t="str">
        <v/>
      </c>
    </row>
    <row r="241" spans="3:5" ht="15.75" customHeight="1">
      <c r="C241" s="38"/>
      <c r="E241" s="38" t="str">
        <v/>
      </c>
    </row>
    <row r="242" spans="3:5" ht="15.75" customHeight="1">
      <c r="C242" s="38"/>
      <c r="E242" s="38" t="str">
        <v/>
      </c>
    </row>
    <row r="243" spans="3:5" ht="15.75" customHeight="1">
      <c r="C243" s="38"/>
      <c r="E243" s="38" t="str">
        <v/>
      </c>
    </row>
    <row r="244" spans="3:5" ht="15.75" customHeight="1">
      <c r="C244" s="38"/>
      <c r="E244" s="38" t="str">
        <v/>
      </c>
    </row>
    <row r="245" spans="3:5" ht="15.75" customHeight="1">
      <c r="C245" s="38"/>
      <c r="E245" s="38" t="str">
        <v/>
      </c>
    </row>
    <row r="246" spans="3:5" ht="15.75" customHeight="1">
      <c r="C246" s="38"/>
      <c r="E246" s="38" t="str">
        <v/>
      </c>
    </row>
    <row r="247" spans="3:5" ht="15.75" customHeight="1">
      <c r="C247" s="38"/>
      <c r="E247" s="38" t="str">
        <v/>
      </c>
    </row>
    <row r="248" spans="3:5" ht="15.75" customHeight="1">
      <c r="C248" s="38"/>
      <c r="E248" s="38" t="str">
        <v/>
      </c>
    </row>
    <row r="249" spans="3:5" ht="15.75" customHeight="1">
      <c r="C249" s="38"/>
      <c r="E249" s="38" t="str">
        <v/>
      </c>
    </row>
    <row r="250" spans="3:5" ht="15.75" customHeight="1">
      <c r="C250" s="38"/>
      <c r="E250" s="38" t="str">
        <v/>
      </c>
    </row>
    <row r="251" spans="3:5" ht="15.75" customHeight="1">
      <c r="C251" s="38"/>
      <c r="E251" s="38" t="str">
        <v/>
      </c>
    </row>
    <row r="252" spans="3:5" ht="15.75" customHeight="1">
      <c r="C252" s="38"/>
      <c r="E252" s="38" t="str">
        <v/>
      </c>
    </row>
    <row r="253" spans="3:5" ht="15.75" customHeight="1">
      <c r="C253" s="38"/>
      <c r="E253" s="38" t="str">
        <v/>
      </c>
    </row>
    <row r="254" spans="3:5" ht="15.75" customHeight="1">
      <c r="C254" s="38"/>
      <c r="E254" s="38" t="str">
        <v/>
      </c>
    </row>
    <row r="255" spans="3:5" ht="15.75" customHeight="1">
      <c r="C255" s="38"/>
      <c r="E255" s="38" t="str">
        <v/>
      </c>
    </row>
    <row r="256" spans="3:5" ht="15.75" customHeight="1">
      <c r="C256" s="38"/>
      <c r="E256" s="38" t="str">
        <v/>
      </c>
    </row>
    <row r="257" spans="3:5" ht="15.75" customHeight="1">
      <c r="C257" s="38"/>
      <c r="E257" s="38" t="str">
        <v/>
      </c>
    </row>
    <row r="258" spans="3:5" ht="15.75" customHeight="1">
      <c r="C258" s="38"/>
      <c r="E258" s="38" t="str">
        <v/>
      </c>
    </row>
    <row r="259" spans="3:5" ht="15.75" customHeight="1">
      <c r="C259" s="38"/>
      <c r="E259" s="38" t="str">
        <v/>
      </c>
    </row>
    <row r="260" spans="3:5" ht="15.75" customHeight="1">
      <c r="C260" s="38"/>
      <c r="E260" s="38" t="str">
        <v/>
      </c>
    </row>
    <row r="261" spans="3:5" ht="15.75" customHeight="1">
      <c r="C261" s="38"/>
      <c r="E261" s="38" t="str">
        <v/>
      </c>
    </row>
    <row r="262" spans="3:5" ht="15.75" customHeight="1">
      <c r="C262" s="38"/>
      <c r="E262" s="38" t="str">
        <v/>
      </c>
    </row>
    <row r="263" spans="3:5" ht="15.75" customHeight="1">
      <c r="C263" s="38"/>
      <c r="E263" s="38" t="str">
        <v/>
      </c>
    </row>
    <row r="264" spans="3:5" ht="15.75" customHeight="1">
      <c r="C264" s="38"/>
      <c r="E264" s="38" t="str">
        <v/>
      </c>
    </row>
    <row r="265" spans="3:5" ht="15.75" customHeight="1">
      <c r="C265" s="38"/>
      <c r="E265" s="38" t="str">
        <v/>
      </c>
    </row>
    <row r="266" spans="3:5" ht="15.75" customHeight="1">
      <c r="C266" s="38"/>
      <c r="E266" s="38" t="str">
        <v/>
      </c>
    </row>
    <row r="267" spans="3:5" ht="15.75" customHeight="1">
      <c r="C267" s="38"/>
      <c r="E267" s="38" t="str">
        <v/>
      </c>
    </row>
    <row r="268" spans="3:5" ht="15.75" customHeight="1">
      <c r="C268" s="38"/>
      <c r="E268" s="38" t="str">
        <v/>
      </c>
    </row>
    <row r="269" spans="3:5" ht="15.75" customHeight="1">
      <c r="C269" s="38"/>
      <c r="E269" s="38" t="str">
        <v/>
      </c>
    </row>
    <row r="270" spans="3:5" ht="15.75" customHeight="1">
      <c r="C270" s="38"/>
      <c r="E270" s="38" t="str">
        <v/>
      </c>
    </row>
    <row r="271" spans="3:5" ht="15.75" customHeight="1">
      <c r="C271" s="38"/>
      <c r="E271" s="38" t="str">
        <v/>
      </c>
    </row>
    <row r="272" spans="3:5" ht="15.75" customHeight="1">
      <c r="C272" s="38"/>
      <c r="E272" s="38" t="str">
        <v/>
      </c>
    </row>
    <row r="273" spans="3:5" ht="15.75" customHeight="1">
      <c r="C273" s="38"/>
      <c r="E273" s="38" t="str">
        <v/>
      </c>
    </row>
    <row r="274" spans="3:5" ht="15.75" customHeight="1">
      <c r="C274" s="38"/>
      <c r="E274" s="38" t="str">
        <v/>
      </c>
    </row>
    <row r="275" spans="3:5" ht="15.75" customHeight="1">
      <c r="C275" s="38"/>
      <c r="E275" s="38" t="str">
        <v/>
      </c>
    </row>
    <row r="276" spans="3:5" ht="15.75" customHeight="1">
      <c r="C276" s="38"/>
      <c r="E276" s="38" t="str">
        <v/>
      </c>
    </row>
    <row r="277" spans="3:5" ht="15.75" customHeight="1">
      <c r="C277" s="38"/>
      <c r="E277" s="38" t="str">
        <v/>
      </c>
    </row>
    <row r="278" spans="3:5" ht="15.75" customHeight="1">
      <c r="C278" s="38"/>
      <c r="E278" s="38" t="str">
        <v/>
      </c>
    </row>
    <row r="279" spans="3:5" ht="15.75" customHeight="1">
      <c r="C279" s="38"/>
      <c r="E279" s="38" t="str">
        <v/>
      </c>
    </row>
    <row r="280" spans="3:5" ht="15.75" customHeight="1">
      <c r="C280" s="38"/>
      <c r="E280" s="38" t="str">
        <v/>
      </c>
    </row>
    <row r="281" spans="3:5" ht="15.75" customHeight="1">
      <c r="C281" s="38"/>
      <c r="E281" s="38" t="str">
        <v/>
      </c>
    </row>
    <row r="282" spans="3:5" ht="15.75" customHeight="1">
      <c r="C282" s="38"/>
      <c r="E282" s="38" t="str">
        <v/>
      </c>
    </row>
    <row r="283" spans="3:5" ht="15.75" customHeight="1">
      <c r="C283" s="38"/>
      <c r="E283" s="38" t="str">
        <v/>
      </c>
    </row>
    <row r="284" spans="3:5" ht="15.75" customHeight="1">
      <c r="C284" s="38"/>
      <c r="E284" s="38" t="str">
        <v/>
      </c>
    </row>
    <row r="285" spans="3:5" ht="15.75" customHeight="1">
      <c r="C285" s="38"/>
      <c r="E285" s="38" t="str">
        <v/>
      </c>
    </row>
    <row r="286" spans="3:5" ht="15.75" customHeight="1">
      <c r="C286" s="38"/>
      <c r="E286" s="38" t="str">
        <v/>
      </c>
    </row>
    <row r="287" spans="3:5" ht="15.75" customHeight="1">
      <c r="C287" s="38"/>
      <c r="E287" s="38" t="str">
        <v/>
      </c>
    </row>
    <row r="288" spans="3:5" ht="15.75" customHeight="1">
      <c r="C288" s="38"/>
      <c r="E288" s="38" t="str">
        <v/>
      </c>
    </row>
    <row r="289" spans="3:5" ht="15.75" customHeight="1">
      <c r="C289" s="38"/>
      <c r="E289" s="38" t="str">
        <v/>
      </c>
    </row>
    <row r="290" spans="3:5" ht="15.75" customHeight="1">
      <c r="C290" s="38"/>
      <c r="E290" s="38" t="str">
        <v/>
      </c>
    </row>
    <row r="291" spans="3:5" ht="15.75" customHeight="1">
      <c r="C291" s="38"/>
      <c r="E291" s="38" t="str">
        <v/>
      </c>
    </row>
    <row r="292" spans="3:5" ht="15.75" customHeight="1">
      <c r="C292" s="38"/>
      <c r="E292" s="38" t="str">
        <v/>
      </c>
    </row>
    <row r="293" spans="3:5" ht="15.75" customHeight="1">
      <c r="C293" s="38"/>
      <c r="E293" s="38" t="str">
        <v/>
      </c>
    </row>
    <row r="294" spans="3:5" ht="15.75" customHeight="1">
      <c r="C294" s="38"/>
      <c r="E294" s="38" t="str">
        <v/>
      </c>
    </row>
    <row r="295" spans="3:5" ht="15.75" customHeight="1">
      <c r="C295" s="38"/>
      <c r="E295" s="38" t="str">
        <v/>
      </c>
    </row>
    <row r="296" spans="3:5" ht="15.75" customHeight="1">
      <c r="C296" s="38"/>
      <c r="E296" s="38" t="str">
        <v/>
      </c>
    </row>
    <row r="297" spans="3:5" ht="15.75" customHeight="1">
      <c r="C297" s="38"/>
      <c r="E297" s="38" t="str">
        <v/>
      </c>
    </row>
    <row r="298" spans="3:5" ht="15.75" customHeight="1">
      <c r="C298" s="38"/>
      <c r="E298" s="38" t="str">
        <v/>
      </c>
    </row>
    <row r="299" spans="3:5" ht="15.75" customHeight="1">
      <c r="C299" s="38"/>
      <c r="E299" s="38" t="str">
        <v/>
      </c>
    </row>
    <row r="300" spans="3:5" ht="15.75" customHeight="1">
      <c r="C300" s="38"/>
      <c r="E300" s="38" t="str">
        <v/>
      </c>
    </row>
    <row r="301" spans="3:5" ht="15.75" customHeight="1">
      <c r="C301" s="38"/>
      <c r="E301" s="38" t="str">
        <v/>
      </c>
    </row>
    <row r="302" spans="3:5" ht="15.75" customHeight="1">
      <c r="C302" s="38"/>
      <c r="E302" s="38" t="str">
        <v/>
      </c>
    </row>
    <row r="303" spans="3:5" ht="15.75" customHeight="1">
      <c r="C303" s="38"/>
      <c r="E303" s="38" t="str">
        <v/>
      </c>
    </row>
    <row r="304" spans="3:5" ht="15.75" customHeight="1">
      <c r="C304" s="38"/>
      <c r="E304" s="38" t="str">
        <v/>
      </c>
    </row>
    <row r="305" spans="3:5" ht="15.75" customHeight="1">
      <c r="C305" s="38"/>
      <c r="E305" s="38" t="str">
        <v/>
      </c>
    </row>
    <row r="306" spans="3:5" ht="15.75" customHeight="1">
      <c r="C306" s="38"/>
      <c r="E306" s="38" t="str">
        <v/>
      </c>
    </row>
    <row r="307" spans="3:5" ht="15.75" customHeight="1">
      <c r="C307" s="38"/>
      <c r="E307" s="38" t="str">
        <v/>
      </c>
    </row>
    <row r="308" spans="3:5" ht="15.75" customHeight="1">
      <c r="C308" s="38"/>
      <c r="E308" s="38" t="str">
        <v/>
      </c>
    </row>
    <row r="309" spans="3:5" ht="15.75" customHeight="1">
      <c r="C309" s="38"/>
      <c r="E309" s="38" t="str">
        <v/>
      </c>
    </row>
    <row r="310" spans="3:5" ht="15.75" customHeight="1">
      <c r="C310" s="38"/>
      <c r="E310" s="38" t="str">
        <v/>
      </c>
    </row>
    <row r="311" spans="3:5" ht="15.75" customHeight="1">
      <c r="C311" s="38"/>
      <c r="E311" s="38" t="str">
        <v/>
      </c>
    </row>
    <row r="312" spans="3:5" ht="15.75" customHeight="1">
      <c r="C312" s="38"/>
      <c r="E312" s="38" t="str">
        <v/>
      </c>
    </row>
    <row r="313" spans="3:5" ht="15.75" customHeight="1">
      <c r="C313" s="38"/>
      <c r="E313" s="38" t="str">
        <v/>
      </c>
    </row>
    <row r="314" spans="3:5" ht="15.75" customHeight="1">
      <c r="C314" s="38"/>
      <c r="E314" s="38" t="str">
        <v/>
      </c>
    </row>
    <row r="315" spans="3:5" ht="15.75" customHeight="1">
      <c r="C315" s="38"/>
      <c r="E315" s="38" t="str">
        <v/>
      </c>
    </row>
    <row r="316" spans="3:5" ht="15.75" customHeight="1">
      <c r="C316" s="38"/>
      <c r="E316" s="38" t="str">
        <v/>
      </c>
    </row>
    <row r="317" spans="3:5" ht="15.75" customHeight="1">
      <c r="C317" s="38"/>
      <c r="E317" s="38" t="str">
        <v/>
      </c>
    </row>
    <row r="318" spans="3:5" ht="15.75" customHeight="1">
      <c r="C318" s="38"/>
      <c r="E318" s="38" t="str">
        <v/>
      </c>
    </row>
    <row r="319" spans="3:5" ht="15.75" customHeight="1">
      <c r="C319" s="38"/>
      <c r="E319" s="38" t="str">
        <v/>
      </c>
    </row>
    <row r="320" spans="3:5" ht="15.75" customHeight="1">
      <c r="C320" s="38"/>
      <c r="E320" s="38" t="str">
        <v/>
      </c>
    </row>
    <row r="321" spans="3:5" ht="15.75" customHeight="1">
      <c r="C321" s="38"/>
      <c r="E321" s="38" t="str">
        <v/>
      </c>
    </row>
    <row r="322" spans="3:5" ht="15.75" customHeight="1">
      <c r="C322" s="38"/>
      <c r="E322" s="38" t="str">
        <v/>
      </c>
    </row>
    <row r="323" spans="3:5" ht="15.75" customHeight="1">
      <c r="C323" s="38"/>
      <c r="E323" s="38" t="str">
        <v/>
      </c>
    </row>
    <row r="324" spans="3:5" ht="15.75" customHeight="1">
      <c r="C324" s="38"/>
      <c r="E324" s="38" t="str">
        <v/>
      </c>
    </row>
    <row r="325" spans="3:5" ht="15.75" customHeight="1">
      <c r="C325" s="38"/>
      <c r="E325" s="38" t="str">
        <v/>
      </c>
    </row>
    <row r="326" spans="3:5" ht="15.75" customHeight="1">
      <c r="C326" s="38"/>
      <c r="E326" s="38" t="str">
        <v/>
      </c>
    </row>
    <row r="327" spans="3:5" ht="15.75" customHeight="1">
      <c r="C327" s="38"/>
      <c r="E327" s="38" t="str">
        <v/>
      </c>
    </row>
    <row r="328" spans="3:5" ht="15.75" customHeight="1">
      <c r="C328" s="38"/>
      <c r="E328" s="38" t="str">
        <v/>
      </c>
    </row>
    <row r="329" spans="3:5" ht="15.75" customHeight="1">
      <c r="C329" s="38"/>
      <c r="E329" s="38" t="str">
        <v/>
      </c>
    </row>
    <row r="330" spans="3:5" ht="15.75" customHeight="1">
      <c r="C330" s="38"/>
      <c r="E330" s="38" t="str">
        <v/>
      </c>
    </row>
    <row r="331" spans="3:5" ht="15.75" customHeight="1">
      <c r="C331" s="38"/>
      <c r="E331" s="38" t="str">
        <v/>
      </c>
    </row>
    <row r="332" spans="3:5" ht="15.75" customHeight="1">
      <c r="C332" s="38"/>
      <c r="E332" s="38" t="str">
        <v/>
      </c>
    </row>
    <row r="333" spans="3:5" ht="15.75" customHeight="1">
      <c r="C333" s="38"/>
      <c r="E333" s="38" t="str">
        <v/>
      </c>
    </row>
    <row r="334" spans="3:5" ht="15.75" customHeight="1">
      <c r="C334" s="38"/>
      <c r="E334" s="38" t="str">
        <v/>
      </c>
    </row>
    <row r="335" spans="3:5" ht="15.75" customHeight="1">
      <c r="C335" s="38"/>
      <c r="E335" s="38" t="str">
        <v/>
      </c>
    </row>
    <row r="336" spans="3:5" ht="15.75" customHeight="1">
      <c r="C336" s="38"/>
      <c r="E336" s="38" t="str">
        <v/>
      </c>
    </row>
    <row r="337" spans="3:5" ht="15.75" customHeight="1">
      <c r="C337" s="38"/>
      <c r="E337" s="38" t="str">
        <v/>
      </c>
    </row>
    <row r="338" spans="3:5" ht="15.75" customHeight="1">
      <c r="C338" s="38"/>
      <c r="E338" s="38" t="str">
        <v/>
      </c>
    </row>
    <row r="339" spans="3:5" ht="15.75" customHeight="1">
      <c r="C339" s="38"/>
      <c r="E339" s="38" t="str">
        <v/>
      </c>
    </row>
    <row r="340" spans="3:5" ht="15.75" customHeight="1">
      <c r="C340" s="38"/>
      <c r="E340" s="38" t="str">
        <v/>
      </c>
    </row>
    <row r="341" spans="3:5" ht="15.75" customHeight="1">
      <c r="C341" s="38"/>
      <c r="E341" s="38" t="str">
        <v/>
      </c>
    </row>
    <row r="342" spans="3:5" ht="15.75" customHeight="1">
      <c r="C342" s="38"/>
      <c r="E342" s="38" t="str">
        <v/>
      </c>
    </row>
    <row r="343" spans="3:5" ht="15.75" customHeight="1">
      <c r="C343" s="38"/>
      <c r="E343" s="38" t="str">
        <v/>
      </c>
    </row>
    <row r="344" spans="3:5" ht="15.75" customHeight="1">
      <c r="C344" s="38"/>
      <c r="E344" s="38" t="str">
        <v/>
      </c>
    </row>
    <row r="345" spans="3:5" ht="15.75" customHeight="1">
      <c r="C345" s="38"/>
      <c r="E345" s="38" t="str">
        <v/>
      </c>
    </row>
    <row r="346" spans="3:5" ht="15.75" customHeight="1">
      <c r="C346" s="38"/>
      <c r="E346" s="38" t="str">
        <v/>
      </c>
    </row>
    <row r="347" spans="3:5" ht="15.75" customHeight="1">
      <c r="C347" s="38"/>
      <c r="E347" s="38" t="str">
        <v/>
      </c>
    </row>
    <row r="348" spans="3:5" ht="15.75" customHeight="1">
      <c r="C348" s="38"/>
      <c r="E348" s="38" t="str">
        <v/>
      </c>
    </row>
    <row r="349" spans="3:5" ht="15.75" customHeight="1">
      <c r="C349" s="38"/>
      <c r="E349" s="38" t="str">
        <v/>
      </c>
    </row>
    <row r="350" spans="3:5" ht="15.75" customHeight="1">
      <c r="C350" s="38"/>
      <c r="E350" s="38" t="str">
        <v/>
      </c>
    </row>
    <row r="351" spans="3:5" ht="15.75" customHeight="1">
      <c r="C351" s="38"/>
      <c r="E351" s="38" t="str">
        <v/>
      </c>
    </row>
    <row r="352" spans="3:5" ht="15.75" customHeight="1">
      <c r="C352" s="38"/>
      <c r="E352" s="38" t="str">
        <v/>
      </c>
    </row>
    <row r="353" spans="3:5" ht="15.75" customHeight="1">
      <c r="C353" s="38"/>
      <c r="E353" s="38" t="str">
        <v/>
      </c>
    </row>
    <row r="354" spans="3:5" ht="15.75" customHeight="1">
      <c r="C354" s="38"/>
      <c r="E354" s="38" t="str">
        <v/>
      </c>
    </row>
    <row r="355" spans="3:5" ht="15.75" customHeight="1">
      <c r="C355" s="38"/>
      <c r="E355" s="38" t="str">
        <v/>
      </c>
    </row>
    <row r="356" spans="3:5" ht="15.75" customHeight="1">
      <c r="C356" s="38"/>
      <c r="E356" s="38" t="str">
        <v/>
      </c>
    </row>
    <row r="357" spans="3:5" ht="15.75" customHeight="1">
      <c r="C357" s="38"/>
      <c r="E357" s="38" t="str">
        <v/>
      </c>
    </row>
    <row r="358" spans="3:5" ht="15.75" customHeight="1">
      <c r="C358" s="38"/>
      <c r="E358" s="38" t="str">
        <v/>
      </c>
    </row>
    <row r="359" spans="3:5" ht="15.75" customHeight="1">
      <c r="C359" s="38"/>
      <c r="E359" s="38" t="str">
        <v/>
      </c>
    </row>
    <row r="360" spans="3:5" ht="15.75" customHeight="1">
      <c r="C360" s="38"/>
      <c r="E360" s="38" t="str">
        <v/>
      </c>
    </row>
    <row r="361" spans="3:5" ht="15.75" customHeight="1">
      <c r="C361" s="38"/>
      <c r="E361" s="38" t="str">
        <v/>
      </c>
    </row>
    <row r="362" spans="3:5" ht="15.75" customHeight="1">
      <c r="C362" s="38"/>
      <c r="E362" s="38" t="str">
        <v/>
      </c>
    </row>
    <row r="363" spans="3:5" ht="15.75" customHeight="1">
      <c r="C363" s="38"/>
      <c r="E363" s="38" t="str">
        <v/>
      </c>
    </row>
    <row r="364" spans="3:5" ht="15.75" customHeight="1">
      <c r="C364" s="38"/>
      <c r="E364" s="38" t="str">
        <v/>
      </c>
    </row>
    <row r="365" spans="3:5" ht="15.75" customHeight="1">
      <c r="C365" s="38"/>
      <c r="E365" s="38" t="str">
        <v/>
      </c>
    </row>
    <row r="366" spans="3:5" ht="15.75" customHeight="1">
      <c r="C366" s="38"/>
      <c r="E366" s="38" t="str">
        <v/>
      </c>
    </row>
    <row r="367" spans="3:5" ht="15.75" customHeight="1">
      <c r="C367" s="38"/>
      <c r="E367" s="38" t="str">
        <v/>
      </c>
    </row>
    <row r="368" spans="3:5" ht="15.75" customHeight="1">
      <c r="C368" s="38"/>
      <c r="E368" s="38" t="str">
        <v/>
      </c>
    </row>
    <row r="369" spans="3:5" ht="15.75" customHeight="1">
      <c r="C369" s="38"/>
      <c r="E369" s="38" t="str">
        <v/>
      </c>
    </row>
    <row r="370" spans="3:5" ht="15.75" customHeight="1">
      <c r="C370" s="38"/>
      <c r="E370" s="38" t="str">
        <v/>
      </c>
    </row>
    <row r="371" spans="3:5" ht="15.75" customHeight="1">
      <c r="C371" s="38"/>
      <c r="E371" s="38" t="str">
        <v/>
      </c>
    </row>
    <row r="372" spans="3:5" ht="15.75" customHeight="1">
      <c r="C372" s="38"/>
      <c r="E372" s="38" t="str">
        <v/>
      </c>
    </row>
    <row r="373" spans="3:5" ht="15.75" customHeight="1">
      <c r="C373" s="38"/>
      <c r="E373" s="38" t="str">
        <v/>
      </c>
    </row>
    <row r="374" spans="3:5" ht="15.75" customHeight="1">
      <c r="C374" s="38"/>
      <c r="E374" s="38" t="str">
        <v/>
      </c>
    </row>
    <row r="375" spans="3:5" ht="15.75" customHeight="1">
      <c r="C375" s="38"/>
      <c r="E375" s="38" t="str">
        <v/>
      </c>
    </row>
    <row r="376" spans="3:5" ht="15.75" customHeight="1">
      <c r="C376" s="38"/>
      <c r="E376" s="38" t="str">
        <v/>
      </c>
    </row>
    <row r="377" spans="3:5" ht="15.75" customHeight="1">
      <c r="C377" s="38"/>
      <c r="E377" s="38" t="str">
        <v/>
      </c>
    </row>
    <row r="378" spans="3:5" ht="15.75" customHeight="1">
      <c r="C378" s="38"/>
      <c r="E378" s="38" t="str">
        <v/>
      </c>
    </row>
    <row r="379" spans="3:5" ht="15.75" customHeight="1">
      <c r="C379" s="38"/>
      <c r="E379" s="38" t="str">
        <v/>
      </c>
    </row>
    <row r="380" spans="3:5" ht="15.75" customHeight="1">
      <c r="C380" s="38"/>
      <c r="E380" s="38" t="str">
        <v/>
      </c>
    </row>
    <row r="381" spans="3:5" ht="15.75" customHeight="1">
      <c r="C381" s="38"/>
      <c r="E381" s="38" t="str">
        <v/>
      </c>
    </row>
    <row r="382" spans="3:5" ht="15.75" customHeight="1">
      <c r="C382" s="38"/>
      <c r="E382" s="38" t="str">
        <v/>
      </c>
    </row>
    <row r="383" spans="3:5" ht="15.75" customHeight="1">
      <c r="C383" s="38"/>
      <c r="E383" s="38" t="str">
        <v/>
      </c>
    </row>
    <row r="384" spans="3:5" ht="15.75" customHeight="1">
      <c r="C384" s="38"/>
      <c r="E384" s="38" t="str">
        <v/>
      </c>
    </row>
    <row r="385" spans="3:5" ht="15.75" customHeight="1">
      <c r="C385" s="38"/>
      <c r="E385" s="38" t="str">
        <v/>
      </c>
    </row>
    <row r="386" spans="3:5" ht="15.75" customHeight="1">
      <c r="C386" s="38"/>
      <c r="E386" s="38" t="str">
        <v/>
      </c>
    </row>
    <row r="387" spans="3:5" ht="15.75" customHeight="1">
      <c r="C387" s="38"/>
      <c r="E387" s="38" t="str">
        <v/>
      </c>
    </row>
    <row r="388" spans="3:5" ht="15.75" customHeight="1">
      <c r="C388" s="38"/>
      <c r="E388" s="38" t="str">
        <v/>
      </c>
    </row>
    <row r="389" spans="3:5" ht="15.75" customHeight="1">
      <c r="C389" s="38"/>
      <c r="E389" s="38" t="str">
        <v/>
      </c>
    </row>
    <row r="390" spans="3:5" ht="15.75" customHeight="1">
      <c r="C390" s="38"/>
      <c r="E390" s="38" t="str">
        <v/>
      </c>
    </row>
    <row r="391" spans="3:5" ht="15.75" customHeight="1">
      <c r="C391" s="38"/>
      <c r="E391" s="38" t="str">
        <v/>
      </c>
    </row>
    <row r="392" spans="3:5" ht="15.75" customHeight="1">
      <c r="C392" s="38"/>
      <c r="E392" s="38" t="str">
        <v/>
      </c>
    </row>
    <row r="393" spans="3:5" ht="15.75" customHeight="1">
      <c r="C393" s="38"/>
      <c r="E393" s="38" t="str">
        <v/>
      </c>
    </row>
    <row r="394" spans="3:5" ht="15.75" customHeight="1">
      <c r="C394" s="38"/>
      <c r="E394" s="38" t="str">
        <v/>
      </c>
    </row>
    <row r="395" spans="3:5" ht="15.75" customHeight="1">
      <c r="C395" s="38"/>
      <c r="E395" s="38" t="str">
        <v/>
      </c>
    </row>
    <row r="396" spans="3:5" ht="15.75" customHeight="1">
      <c r="C396" s="38"/>
      <c r="E396" s="38" t="str">
        <v/>
      </c>
    </row>
    <row r="397" spans="3:5" ht="15.75" customHeight="1">
      <c r="C397" s="38"/>
      <c r="E397" s="38" t="str">
        <v/>
      </c>
    </row>
    <row r="398" spans="3:5" ht="15.75" customHeight="1">
      <c r="C398" s="38"/>
      <c r="E398" s="38" t="str">
        <v/>
      </c>
    </row>
    <row r="399" spans="3:5" ht="15.75" customHeight="1">
      <c r="C399" s="38"/>
      <c r="E399" s="38" t="str">
        <v/>
      </c>
    </row>
    <row r="400" spans="3:5" ht="15.75" customHeight="1">
      <c r="C400" s="38"/>
      <c r="E400" s="38" t="str">
        <v/>
      </c>
    </row>
    <row r="401" spans="3:5" ht="15.75" customHeight="1">
      <c r="C401" s="38"/>
      <c r="E401" s="38" t="str">
        <v/>
      </c>
    </row>
    <row r="402" spans="3:5" ht="15.75" customHeight="1">
      <c r="C402" s="38"/>
      <c r="E402" s="38" t="str">
        <v/>
      </c>
    </row>
    <row r="403" spans="3:5" ht="15.75" customHeight="1">
      <c r="C403" s="38"/>
      <c r="E403" s="38" t="str">
        <v/>
      </c>
    </row>
    <row r="404" spans="3:5" ht="15.75" customHeight="1">
      <c r="C404" s="38"/>
      <c r="E404" s="38" t="str">
        <v/>
      </c>
    </row>
    <row r="405" spans="3:5" ht="15.75" customHeight="1">
      <c r="C405" s="38"/>
      <c r="E405" s="38" t="str">
        <v/>
      </c>
    </row>
    <row r="406" spans="3:5" ht="15.75" customHeight="1">
      <c r="C406" s="38"/>
      <c r="E406" s="38" t="str">
        <v/>
      </c>
    </row>
    <row r="407" spans="3:5" ht="15.75" customHeight="1">
      <c r="C407" s="38"/>
      <c r="E407" s="38" t="str">
        <v/>
      </c>
    </row>
    <row r="408" spans="3:5" ht="15.75" customHeight="1">
      <c r="C408" s="38"/>
      <c r="E408" s="38" t="str">
        <v/>
      </c>
    </row>
    <row r="409" spans="3:5" ht="15.75" customHeight="1">
      <c r="C409" s="38"/>
      <c r="E409" s="38" t="str">
        <v/>
      </c>
    </row>
    <row r="410" spans="3:5" ht="15.75" customHeight="1">
      <c r="C410" s="38"/>
      <c r="E410" s="38" t="str">
        <v/>
      </c>
    </row>
    <row r="411" spans="3:5" ht="15.75" customHeight="1">
      <c r="C411" s="38"/>
      <c r="E411" s="38" t="str">
        <v/>
      </c>
    </row>
    <row r="412" spans="3:5" ht="15.75" customHeight="1">
      <c r="C412" s="38"/>
      <c r="E412" s="38" t="str">
        <v/>
      </c>
    </row>
    <row r="413" spans="3:5" ht="15.75" customHeight="1">
      <c r="C413" s="38"/>
      <c r="E413" s="38" t="str">
        <v/>
      </c>
    </row>
    <row r="414" spans="3:5" ht="15.75" customHeight="1">
      <c r="C414" s="38"/>
      <c r="E414" s="38" t="str">
        <v/>
      </c>
    </row>
    <row r="415" spans="3:5" ht="15.75" customHeight="1">
      <c r="C415" s="38"/>
      <c r="E415" s="38" t="str">
        <v/>
      </c>
    </row>
    <row r="416" spans="3:5" ht="15.75" customHeight="1">
      <c r="C416" s="38"/>
      <c r="E416" s="38" t="str">
        <v/>
      </c>
    </row>
    <row r="417" spans="3:5" ht="15.75" customHeight="1">
      <c r="C417" s="38"/>
      <c r="E417" s="38" t="str">
        <v/>
      </c>
    </row>
    <row r="418" spans="3:5" ht="15.75" customHeight="1">
      <c r="C418" s="38"/>
      <c r="E418" s="38" t="str">
        <v/>
      </c>
    </row>
    <row r="419" spans="3:5" ht="15.75" customHeight="1">
      <c r="C419" s="38"/>
      <c r="E419" s="38" t="str">
        <v/>
      </c>
    </row>
    <row r="420" spans="3:5" ht="15.75" customHeight="1">
      <c r="C420" s="38"/>
      <c r="E420" s="38" t="str">
        <v/>
      </c>
    </row>
    <row r="421" spans="3:5" ht="15.75" customHeight="1">
      <c r="C421" s="38"/>
      <c r="E421" s="38" t="str">
        <v/>
      </c>
    </row>
    <row r="422" spans="3:5" ht="15.75" customHeight="1">
      <c r="C422" s="38"/>
      <c r="E422" s="38" t="str">
        <v/>
      </c>
    </row>
    <row r="423" spans="3:5" ht="15.75" customHeight="1">
      <c r="C423" s="38"/>
      <c r="E423" s="38" t="str">
        <v/>
      </c>
    </row>
    <row r="424" spans="3:5" ht="15.75" customHeight="1">
      <c r="C424" s="38"/>
      <c r="E424" s="38" t="str">
        <v/>
      </c>
    </row>
    <row r="425" spans="3:5" ht="15.75" customHeight="1">
      <c r="C425" s="38"/>
      <c r="E425" s="38" t="str">
        <v/>
      </c>
    </row>
    <row r="426" spans="3:5" ht="15.75" customHeight="1">
      <c r="C426" s="38"/>
      <c r="E426" s="38" t="str">
        <v/>
      </c>
    </row>
    <row r="427" spans="3:5" ht="15.75" customHeight="1">
      <c r="C427" s="38"/>
      <c r="E427" s="38" t="str">
        <v/>
      </c>
    </row>
    <row r="428" spans="3:5" ht="15.75" customHeight="1">
      <c r="C428" s="38"/>
      <c r="E428" s="38" t="str">
        <v/>
      </c>
    </row>
    <row r="429" spans="3:5" ht="15.75" customHeight="1">
      <c r="C429" s="38"/>
      <c r="E429" s="38" t="str">
        <v/>
      </c>
    </row>
    <row r="430" spans="3:5" ht="15.75" customHeight="1">
      <c r="C430" s="38"/>
      <c r="E430" s="38" t="str">
        <v/>
      </c>
    </row>
    <row r="431" spans="3:5" ht="15.75" customHeight="1">
      <c r="C431" s="38"/>
      <c r="E431" s="38" t="str">
        <v/>
      </c>
    </row>
    <row r="432" spans="3:5" ht="15.75" customHeight="1">
      <c r="C432" s="38"/>
      <c r="E432" s="38" t="str">
        <v/>
      </c>
    </row>
    <row r="433" spans="3:5" ht="15.75" customHeight="1">
      <c r="C433" s="38"/>
      <c r="E433" s="38" t="str">
        <v/>
      </c>
    </row>
    <row r="434" spans="3:5" ht="15.75" customHeight="1">
      <c r="C434" s="38"/>
      <c r="E434" s="38" t="str">
        <v/>
      </c>
    </row>
    <row r="435" spans="3:5" ht="15.75" customHeight="1">
      <c r="C435" s="38"/>
      <c r="E435" s="38" t="str">
        <v/>
      </c>
    </row>
    <row r="436" spans="3:5" ht="15.75" customHeight="1">
      <c r="C436" s="38"/>
      <c r="E436" s="38" t="str">
        <v/>
      </c>
    </row>
    <row r="437" spans="3:5" ht="15.75" customHeight="1">
      <c r="C437" s="38"/>
      <c r="E437" s="38" t="str">
        <v/>
      </c>
    </row>
    <row r="438" spans="3:5" ht="15.75" customHeight="1">
      <c r="C438" s="38"/>
      <c r="E438" s="38" t="str">
        <v/>
      </c>
    </row>
    <row r="439" spans="3:5" ht="15.75" customHeight="1">
      <c r="C439" s="38"/>
      <c r="E439" s="38" t="str">
        <v/>
      </c>
    </row>
    <row r="440" spans="3:5" ht="15.75" customHeight="1">
      <c r="C440" s="38"/>
      <c r="E440" s="38" t="str">
        <v/>
      </c>
    </row>
    <row r="441" spans="3:5" ht="15.75" customHeight="1">
      <c r="C441" s="38"/>
      <c r="E441" s="38" t="str">
        <v/>
      </c>
    </row>
    <row r="442" spans="3:5" ht="15.75" customHeight="1">
      <c r="C442" s="38"/>
      <c r="E442" s="38" t="str">
        <v/>
      </c>
    </row>
    <row r="443" spans="3:5" ht="15.75" customHeight="1">
      <c r="C443" s="38"/>
      <c r="E443" s="38" t="str">
        <v/>
      </c>
    </row>
    <row r="444" spans="3:5" ht="15.75" customHeight="1">
      <c r="C444" s="38"/>
      <c r="E444" s="38" t="str">
        <v/>
      </c>
    </row>
    <row r="445" spans="3:5" ht="15.75" customHeight="1">
      <c r="C445" s="38"/>
      <c r="E445" s="38" t="str">
        <v/>
      </c>
    </row>
    <row r="446" spans="3:5" ht="15.75" customHeight="1">
      <c r="C446" s="38"/>
      <c r="E446" s="38" t="str">
        <v/>
      </c>
    </row>
    <row r="447" spans="3:5" ht="15.75" customHeight="1">
      <c r="C447" s="38"/>
      <c r="E447" s="38" t="str">
        <v/>
      </c>
    </row>
    <row r="448" spans="3:5" ht="15.75" customHeight="1">
      <c r="C448" s="38"/>
      <c r="E448" s="38" t="str">
        <v/>
      </c>
    </row>
    <row r="449" spans="3:5" ht="15.75" customHeight="1">
      <c r="C449" s="38"/>
      <c r="E449" s="38" t="str">
        <v/>
      </c>
    </row>
    <row r="450" spans="3:5" ht="15.75" customHeight="1">
      <c r="C450" s="38"/>
      <c r="E450" s="38" t="str">
        <v/>
      </c>
    </row>
    <row r="451" spans="3:5" ht="15.75" customHeight="1">
      <c r="C451" s="38"/>
      <c r="E451" s="38" t="str">
        <v/>
      </c>
    </row>
    <row r="452" spans="3:5" ht="15.75" customHeight="1">
      <c r="C452" s="38"/>
      <c r="E452" s="38" t="str">
        <v/>
      </c>
    </row>
    <row r="453" spans="3:5" ht="15.75" customHeight="1">
      <c r="C453" s="38"/>
      <c r="E453" s="38" t="str">
        <v/>
      </c>
    </row>
    <row r="454" spans="3:5" ht="15.75" customHeight="1">
      <c r="C454" s="38"/>
      <c r="E454" s="38" t="str">
        <v/>
      </c>
    </row>
    <row r="455" spans="3:5" ht="15.75" customHeight="1">
      <c r="C455" s="38"/>
      <c r="E455" s="38" t="str">
        <v/>
      </c>
    </row>
    <row r="456" spans="3:5" ht="15.75" customHeight="1">
      <c r="C456" s="38"/>
      <c r="E456" s="38" t="str">
        <v/>
      </c>
    </row>
    <row r="457" spans="3:5" ht="15.75" customHeight="1">
      <c r="C457" s="38"/>
      <c r="E457" s="38" t="str">
        <v/>
      </c>
    </row>
    <row r="458" spans="3:5" ht="15.75" customHeight="1">
      <c r="C458" s="38"/>
      <c r="E458" s="38" t="str">
        <v/>
      </c>
    </row>
    <row r="459" spans="3:5" ht="15.75" customHeight="1">
      <c r="C459" s="38"/>
      <c r="E459" s="38" t="str">
        <v/>
      </c>
    </row>
    <row r="460" spans="3:5" ht="15.75" customHeight="1">
      <c r="C460" s="38"/>
      <c r="E460" s="38" t="str">
        <v/>
      </c>
    </row>
    <row r="461" spans="3:5" ht="15.75" customHeight="1">
      <c r="C461" s="38"/>
      <c r="E461" s="38" t="str">
        <v/>
      </c>
    </row>
    <row r="462" spans="3:5" ht="15.75" customHeight="1">
      <c r="C462" s="38"/>
      <c r="E462" s="38" t="str">
        <v/>
      </c>
    </row>
    <row r="463" spans="3:5" ht="15.75" customHeight="1">
      <c r="C463" s="38"/>
      <c r="E463" s="38" t="str">
        <v/>
      </c>
    </row>
    <row r="464" spans="3:5" ht="15.75" customHeight="1">
      <c r="C464" s="38"/>
      <c r="E464" s="38" t="str">
        <v/>
      </c>
    </row>
    <row r="465" spans="3:5" ht="15.75" customHeight="1">
      <c r="C465" s="38"/>
      <c r="E465" s="38" t="str">
        <v/>
      </c>
    </row>
    <row r="466" spans="3:5" ht="15.75" customHeight="1">
      <c r="C466" s="38"/>
      <c r="E466" s="38" t="str">
        <v/>
      </c>
    </row>
    <row r="467" spans="3:5" ht="15.75" customHeight="1">
      <c r="C467" s="38"/>
      <c r="E467" s="38" t="str">
        <v/>
      </c>
    </row>
    <row r="468" spans="3:5" ht="15.75" customHeight="1">
      <c r="C468" s="38"/>
      <c r="E468" s="38" t="str">
        <v/>
      </c>
    </row>
    <row r="469" spans="3:5" ht="15.75" customHeight="1">
      <c r="C469" s="38"/>
      <c r="E469" s="38" t="str">
        <v/>
      </c>
    </row>
    <row r="470" spans="3:5" ht="15.75" customHeight="1">
      <c r="C470" s="38"/>
      <c r="E470" s="38" t="str">
        <v/>
      </c>
    </row>
    <row r="471" spans="3:5" ht="15.75" customHeight="1">
      <c r="C471" s="38"/>
      <c r="E471" s="38" t="str">
        <v/>
      </c>
    </row>
    <row r="472" spans="3:5" ht="15.75" customHeight="1">
      <c r="C472" s="38"/>
      <c r="E472" s="38" t="str">
        <v/>
      </c>
    </row>
    <row r="473" spans="3:5" ht="15.75" customHeight="1">
      <c r="C473" s="38"/>
      <c r="E473" s="38" t="str">
        <v/>
      </c>
    </row>
    <row r="474" spans="3:5" ht="15.75" customHeight="1">
      <c r="C474" s="38"/>
      <c r="E474" s="38" t="str">
        <v/>
      </c>
    </row>
    <row r="475" spans="3:5" ht="15.75" customHeight="1">
      <c r="C475" s="38"/>
      <c r="E475" s="38" t="str">
        <v/>
      </c>
    </row>
    <row r="476" spans="3:5" ht="15.75" customHeight="1">
      <c r="C476" s="38"/>
      <c r="E476" s="38" t="str">
        <v/>
      </c>
    </row>
    <row r="477" spans="3:5" ht="15.75" customHeight="1">
      <c r="C477" s="38"/>
      <c r="E477" s="38" t="str">
        <v/>
      </c>
    </row>
    <row r="478" spans="3:5" ht="15.75" customHeight="1">
      <c r="C478" s="38"/>
      <c r="E478" s="38" t="str">
        <v/>
      </c>
    </row>
    <row r="479" spans="3:5" ht="15.75" customHeight="1">
      <c r="C479" s="38"/>
      <c r="E479" s="38" t="str">
        <v/>
      </c>
    </row>
    <row r="480" spans="3:5" ht="15.75" customHeight="1">
      <c r="C480" s="38"/>
      <c r="E480" s="38" t="str">
        <v/>
      </c>
    </row>
    <row r="481" spans="3:5" ht="15.75" customHeight="1">
      <c r="C481" s="38"/>
      <c r="E481" s="38" t="str">
        <v/>
      </c>
    </row>
    <row r="482" spans="3:5" ht="15.75" customHeight="1">
      <c r="C482" s="38"/>
      <c r="E482" s="38" t="str">
        <v/>
      </c>
    </row>
    <row r="483" spans="3:5" ht="15.75" customHeight="1">
      <c r="C483" s="38"/>
      <c r="E483" s="38" t="str">
        <v/>
      </c>
    </row>
    <row r="484" spans="3:5" ht="15.75" customHeight="1">
      <c r="C484" s="38"/>
      <c r="E484" s="38" t="str">
        <v/>
      </c>
    </row>
    <row r="485" spans="3:5" ht="15.75" customHeight="1">
      <c r="C485" s="38"/>
      <c r="E485" s="38" t="str">
        <v/>
      </c>
    </row>
    <row r="486" spans="3:5" ht="15.75" customHeight="1">
      <c r="C486" s="38"/>
      <c r="E486" s="38" t="str">
        <v/>
      </c>
    </row>
    <row r="487" spans="3:5" ht="15.75" customHeight="1">
      <c r="C487" s="38"/>
      <c r="E487" s="38" t="str">
        <v/>
      </c>
    </row>
    <row r="488" spans="3:5" ht="15.75" customHeight="1">
      <c r="C488" s="38"/>
      <c r="E488" s="38" t="str">
        <v/>
      </c>
    </row>
    <row r="489" spans="3:5" ht="15.75" customHeight="1">
      <c r="C489" s="38"/>
      <c r="E489" s="38" t="str">
        <v/>
      </c>
    </row>
    <row r="490" spans="3:5" ht="15.75" customHeight="1">
      <c r="C490" s="38"/>
      <c r="E490" s="38" t="str">
        <v/>
      </c>
    </row>
    <row r="491" spans="3:5" ht="15.75" customHeight="1">
      <c r="C491" s="38"/>
      <c r="E491" s="38" t="str">
        <v/>
      </c>
    </row>
    <row r="492" spans="3:5" ht="15.75" customHeight="1">
      <c r="C492" s="38"/>
      <c r="E492" s="38" t="str">
        <v/>
      </c>
    </row>
    <row r="493" spans="3:5" ht="15.75" customHeight="1">
      <c r="C493" s="38"/>
      <c r="E493" s="38" t="str">
        <v/>
      </c>
    </row>
    <row r="494" spans="3:5" ht="15.75" customHeight="1">
      <c r="C494" s="38"/>
      <c r="E494" s="38" t="str">
        <v/>
      </c>
    </row>
    <row r="495" spans="3:5" ht="15.75" customHeight="1">
      <c r="C495" s="38"/>
      <c r="E495" s="38" t="str">
        <v/>
      </c>
    </row>
    <row r="496" spans="3:5" ht="15.75" customHeight="1">
      <c r="C496" s="38"/>
      <c r="E496" s="38" t="str">
        <v/>
      </c>
    </row>
    <row r="497" spans="3:5" ht="15.75" customHeight="1">
      <c r="C497" s="38"/>
      <c r="E497" s="38" t="str">
        <v/>
      </c>
    </row>
    <row r="498" spans="3:5" ht="15.75" customHeight="1">
      <c r="C498" s="38"/>
      <c r="E498" s="38" t="str">
        <v/>
      </c>
    </row>
    <row r="499" spans="3:5" ht="15.75" customHeight="1">
      <c r="C499" s="38"/>
      <c r="E499" s="38" t="str">
        <v/>
      </c>
    </row>
    <row r="500" spans="3:5" ht="15.75" customHeight="1">
      <c r="C500" s="38"/>
      <c r="E500" s="38" t="str">
        <v/>
      </c>
    </row>
    <row r="501" spans="3:5" ht="15.75" customHeight="1">
      <c r="C501" s="38"/>
      <c r="E501" s="38" t="str">
        <v/>
      </c>
    </row>
    <row r="502" spans="3:5" ht="15.75" customHeight="1">
      <c r="C502" s="38"/>
      <c r="E502" s="38" t="str">
        <v/>
      </c>
    </row>
    <row r="503" spans="3:5" ht="15.75" customHeight="1">
      <c r="C503" s="38"/>
      <c r="E503" s="38" t="str">
        <v/>
      </c>
    </row>
    <row r="504" spans="3:5" ht="15.75" customHeight="1">
      <c r="C504" s="38"/>
      <c r="E504" s="38" t="str">
        <v/>
      </c>
    </row>
    <row r="505" spans="3:5" ht="15.75" customHeight="1">
      <c r="C505" s="38"/>
      <c r="E505" s="38" t="str">
        <v/>
      </c>
    </row>
    <row r="506" spans="3:5" ht="15.75" customHeight="1">
      <c r="C506" s="38"/>
      <c r="E506" s="38" t="str">
        <v/>
      </c>
    </row>
    <row r="507" spans="3:5" ht="15.75" customHeight="1">
      <c r="C507" s="38"/>
      <c r="E507" s="38" t="str">
        <v/>
      </c>
    </row>
    <row r="508" spans="3:5" ht="15.75" customHeight="1">
      <c r="C508" s="38"/>
      <c r="E508" s="38" t="str">
        <v/>
      </c>
    </row>
    <row r="509" spans="3:5" ht="15.75" customHeight="1">
      <c r="C509" s="38"/>
      <c r="E509" s="38" t="str">
        <v/>
      </c>
    </row>
    <row r="510" spans="3:5" ht="15.75" customHeight="1">
      <c r="C510" s="38"/>
      <c r="E510" s="38" t="str">
        <v/>
      </c>
    </row>
    <row r="511" spans="3:5" ht="15.75" customHeight="1">
      <c r="C511" s="38"/>
      <c r="E511" s="38" t="str">
        <v/>
      </c>
    </row>
    <row r="512" spans="3:5" ht="15.75" customHeight="1">
      <c r="C512" s="38"/>
      <c r="E512" s="38" t="str">
        <v/>
      </c>
    </row>
    <row r="513" spans="3:5" ht="15.75" customHeight="1">
      <c r="C513" s="38"/>
      <c r="E513" s="38" t="str">
        <v/>
      </c>
    </row>
    <row r="514" spans="3:5" ht="15.75" customHeight="1">
      <c r="C514" s="38"/>
      <c r="E514" s="38" t="str">
        <v/>
      </c>
    </row>
    <row r="515" spans="3:5" ht="15.75" customHeight="1">
      <c r="C515" s="38"/>
      <c r="E515" s="38" t="str">
        <v/>
      </c>
    </row>
    <row r="516" spans="3:5" ht="15.75" customHeight="1">
      <c r="C516" s="38"/>
      <c r="E516" s="38" t="str">
        <v/>
      </c>
    </row>
    <row r="517" spans="3:5" ht="15.75" customHeight="1">
      <c r="C517" s="38"/>
      <c r="E517" s="38" t="str">
        <v/>
      </c>
    </row>
    <row r="518" spans="3:5" ht="15.75" customHeight="1">
      <c r="C518" s="38"/>
      <c r="E518" s="38" t="str">
        <v/>
      </c>
    </row>
    <row r="519" spans="3:5" ht="15.75" customHeight="1">
      <c r="C519" s="38"/>
      <c r="E519" s="38" t="str">
        <v/>
      </c>
    </row>
    <row r="520" spans="3:5" ht="15.75" customHeight="1">
      <c r="C520" s="38"/>
      <c r="E520" s="38" t="str">
        <v/>
      </c>
    </row>
    <row r="521" spans="3:5" ht="15.75" customHeight="1">
      <c r="C521" s="38"/>
      <c r="E521" s="38" t="str">
        <v/>
      </c>
    </row>
    <row r="522" spans="3:5" ht="15.75" customHeight="1">
      <c r="C522" s="38"/>
      <c r="E522" s="38" t="str">
        <v/>
      </c>
    </row>
    <row r="523" spans="3:5" ht="15.75" customHeight="1">
      <c r="C523" s="38"/>
      <c r="E523" s="38" t="str">
        <v/>
      </c>
    </row>
    <row r="524" spans="3:5" ht="15.75" customHeight="1">
      <c r="C524" s="38"/>
      <c r="E524" s="38" t="str">
        <v/>
      </c>
    </row>
    <row r="525" spans="3:5" ht="15.75" customHeight="1">
      <c r="C525" s="38"/>
      <c r="E525" s="38" t="str">
        <v/>
      </c>
    </row>
    <row r="526" spans="3:5" ht="15.75" customHeight="1">
      <c r="C526" s="38"/>
      <c r="E526" s="38" t="str">
        <v/>
      </c>
    </row>
    <row r="527" spans="3:5" ht="15.75" customHeight="1">
      <c r="C527" s="38"/>
      <c r="E527" s="38" t="str">
        <v/>
      </c>
    </row>
    <row r="528" spans="3:5" ht="15.75" customHeight="1">
      <c r="C528" s="38"/>
      <c r="E528" s="38" t="str">
        <v/>
      </c>
    </row>
    <row r="529" spans="3:5" ht="15.75" customHeight="1">
      <c r="C529" s="38"/>
      <c r="E529" s="38" t="str">
        <v/>
      </c>
    </row>
    <row r="530" spans="3:5" ht="15.75" customHeight="1">
      <c r="C530" s="38"/>
      <c r="E530" s="38" t="str">
        <v/>
      </c>
    </row>
    <row r="531" spans="3:5" ht="15.75" customHeight="1">
      <c r="C531" s="38"/>
      <c r="E531" s="38" t="str">
        <v/>
      </c>
    </row>
    <row r="532" spans="3:5" ht="15.75" customHeight="1">
      <c r="C532" s="38"/>
      <c r="E532" s="38" t="str">
        <v/>
      </c>
    </row>
    <row r="533" spans="3:5" ht="15.75" customHeight="1">
      <c r="C533" s="38"/>
      <c r="E533" s="38" t="str">
        <v/>
      </c>
    </row>
    <row r="534" spans="3:5" ht="15.75" customHeight="1">
      <c r="C534" s="38"/>
      <c r="E534" s="38" t="str">
        <v/>
      </c>
    </row>
    <row r="535" spans="3:5" ht="15.75" customHeight="1">
      <c r="C535" s="38"/>
      <c r="E535" s="38" t="str">
        <v/>
      </c>
    </row>
    <row r="536" spans="3:5" ht="15.75" customHeight="1">
      <c r="C536" s="38"/>
      <c r="E536" s="38" t="str">
        <v/>
      </c>
    </row>
    <row r="537" spans="3:5" ht="15.75" customHeight="1">
      <c r="C537" s="38"/>
      <c r="E537" s="38" t="str">
        <v/>
      </c>
    </row>
    <row r="538" spans="3:5" ht="15.75" customHeight="1">
      <c r="C538" s="38"/>
      <c r="E538" s="38" t="str">
        <v/>
      </c>
    </row>
    <row r="539" spans="3:5" ht="15.75" customHeight="1">
      <c r="C539" s="38"/>
      <c r="E539" s="38" t="str">
        <v/>
      </c>
    </row>
    <row r="540" spans="3:5" ht="15.75" customHeight="1">
      <c r="C540" s="38"/>
      <c r="E540" s="38" t="str">
        <v/>
      </c>
    </row>
    <row r="541" spans="3:5" ht="15.75" customHeight="1">
      <c r="C541" s="38"/>
      <c r="E541" s="38" t="str">
        <v/>
      </c>
    </row>
    <row r="542" spans="3:5" ht="15.75" customHeight="1">
      <c r="C542" s="38"/>
      <c r="E542" s="38" t="str">
        <v/>
      </c>
    </row>
    <row r="543" spans="3:5" ht="15.75" customHeight="1">
      <c r="C543" s="38"/>
      <c r="E543" s="38" t="str">
        <v/>
      </c>
    </row>
    <row r="544" spans="3:5" ht="15.75" customHeight="1">
      <c r="C544" s="38"/>
      <c r="E544" s="38" t="str">
        <v/>
      </c>
    </row>
    <row r="545" spans="3:5" ht="15.75" customHeight="1">
      <c r="C545" s="38"/>
      <c r="E545" s="38" t="str">
        <v/>
      </c>
    </row>
    <row r="546" spans="3:5" ht="15.75" customHeight="1">
      <c r="C546" s="38"/>
      <c r="E546" s="38" t="str">
        <v/>
      </c>
    </row>
    <row r="547" spans="3:5" ht="15.75" customHeight="1">
      <c r="C547" s="38"/>
      <c r="E547" s="38" t="str">
        <v/>
      </c>
    </row>
    <row r="548" spans="3:5" ht="15.75" customHeight="1">
      <c r="C548" s="38"/>
      <c r="E548" s="38" t="str">
        <v/>
      </c>
    </row>
    <row r="549" spans="3:5" ht="15.75" customHeight="1">
      <c r="C549" s="38"/>
      <c r="E549" s="38" t="str">
        <v/>
      </c>
    </row>
    <row r="550" spans="3:5" ht="15.75" customHeight="1">
      <c r="C550" s="38"/>
      <c r="E550" s="38" t="str">
        <v/>
      </c>
    </row>
    <row r="551" spans="3:5" ht="15.75" customHeight="1">
      <c r="C551" s="38"/>
      <c r="E551" s="38" t="str">
        <v/>
      </c>
    </row>
    <row r="552" spans="3:5" ht="15.75" customHeight="1">
      <c r="C552" s="38"/>
      <c r="E552" s="38" t="str">
        <v/>
      </c>
    </row>
    <row r="553" spans="3:5" ht="15.75" customHeight="1">
      <c r="C553" s="38"/>
      <c r="E553" s="38" t="str">
        <v/>
      </c>
    </row>
    <row r="554" spans="3:5" ht="15.75" customHeight="1">
      <c r="C554" s="38"/>
      <c r="E554" s="38" t="str">
        <v/>
      </c>
    </row>
    <row r="555" spans="3:5" ht="15.75" customHeight="1">
      <c r="C555" s="38"/>
      <c r="E555" s="38" t="str">
        <v/>
      </c>
    </row>
    <row r="556" spans="3:5" ht="15.75" customHeight="1">
      <c r="C556" s="38"/>
      <c r="E556" s="38" t="str">
        <v/>
      </c>
    </row>
    <row r="557" spans="3:5" ht="15.75" customHeight="1">
      <c r="C557" s="38"/>
      <c r="E557" s="38" t="str">
        <v/>
      </c>
    </row>
    <row r="558" spans="3:5" ht="15.75" customHeight="1">
      <c r="C558" s="38"/>
      <c r="E558" s="38" t="str">
        <v/>
      </c>
    </row>
    <row r="559" spans="3:5" ht="15.75" customHeight="1">
      <c r="C559" s="38"/>
      <c r="E559" s="38" t="str">
        <v/>
      </c>
    </row>
    <row r="560" spans="3:5" ht="15.75" customHeight="1">
      <c r="C560" s="38"/>
      <c r="E560" s="38" t="str">
        <v/>
      </c>
    </row>
    <row r="561" spans="3:5" ht="15.75" customHeight="1">
      <c r="C561" s="38"/>
      <c r="E561" s="38" t="str">
        <v/>
      </c>
    </row>
    <row r="562" spans="3:5" ht="15.75" customHeight="1">
      <c r="C562" s="38"/>
      <c r="E562" s="38" t="str">
        <v/>
      </c>
    </row>
    <row r="563" spans="3:5" ht="15.75" customHeight="1">
      <c r="C563" s="38"/>
      <c r="E563" s="38" t="str">
        <v/>
      </c>
    </row>
    <row r="564" spans="3:5" ht="15.75" customHeight="1">
      <c r="C564" s="38"/>
      <c r="E564" s="38" t="str">
        <v/>
      </c>
    </row>
    <row r="565" spans="3:5" ht="15.75" customHeight="1">
      <c r="C565" s="38"/>
      <c r="E565" s="38" t="str">
        <v/>
      </c>
    </row>
    <row r="566" spans="3:5" ht="15.75" customHeight="1">
      <c r="C566" s="38"/>
      <c r="E566" s="38" t="str">
        <v/>
      </c>
    </row>
    <row r="567" spans="3:5" ht="15.75" customHeight="1">
      <c r="C567" s="38"/>
      <c r="E567" s="38" t="str">
        <v/>
      </c>
    </row>
    <row r="568" spans="3:5" ht="15.75" customHeight="1">
      <c r="C568" s="38"/>
      <c r="E568" s="38" t="str">
        <v/>
      </c>
    </row>
    <row r="569" spans="3:5" ht="15.75" customHeight="1">
      <c r="C569" s="38"/>
      <c r="E569" s="38" t="str">
        <v/>
      </c>
    </row>
    <row r="570" spans="3:5" ht="15.75" customHeight="1">
      <c r="C570" s="38"/>
      <c r="E570" s="38" t="str">
        <v/>
      </c>
    </row>
    <row r="571" spans="3:5" ht="15.75" customHeight="1">
      <c r="C571" s="38"/>
      <c r="E571" s="38" t="str">
        <v/>
      </c>
    </row>
    <row r="572" spans="3:5" ht="15.75" customHeight="1">
      <c r="C572" s="38"/>
      <c r="E572" s="38" t="str">
        <v/>
      </c>
    </row>
    <row r="573" spans="3:5" ht="15.75" customHeight="1">
      <c r="C573" s="38"/>
      <c r="E573" s="38" t="str">
        <v/>
      </c>
    </row>
    <row r="574" spans="3:5" ht="15.75" customHeight="1">
      <c r="C574" s="38"/>
      <c r="E574" s="38" t="str">
        <v/>
      </c>
    </row>
    <row r="575" spans="3:5" ht="15.75" customHeight="1">
      <c r="C575" s="38"/>
      <c r="E575" s="38" t="str">
        <v/>
      </c>
    </row>
    <row r="576" spans="3:5" ht="15.75" customHeight="1">
      <c r="C576" s="38"/>
      <c r="E576" s="38" t="str">
        <v/>
      </c>
    </row>
    <row r="577" spans="3:5" ht="15.75" customHeight="1">
      <c r="C577" s="38"/>
      <c r="E577" s="38" t="str">
        <v/>
      </c>
    </row>
    <row r="578" spans="3:5" ht="15.75" customHeight="1">
      <c r="C578" s="38"/>
      <c r="E578" s="38" t="str">
        <v/>
      </c>
    </row>
    <row r="579" spans="3:5" ht="15.75" customHeight="1">
      <c r="C579" s="38"/>
      <c r="E579" s="38" t="str">
        <v/>
      </c>
    </row>
    <row r="580" spans="3:5" ht="15.75" customHeight="1">
      <c r="C580" s="38"/>
      <c r="E580" s="38" t="str">
        <v/>
      </c>
    </row>
    <row r="581" spans="3:5" ht="15.75" customHeight="1">
      <c r="C581" s="38"/>
      <c r="E581" s="38" t="str">
        <v/>
      </c>
    </row>
    <row r="582" spans="3:5" ht="15.75" customHeight="1">
      <c r="C582" s="38"/>
      <c r="E582" s="38" t="str">
        <v/>
      </c>
    </row>
    <row r="583" spans="3:5" ht="15.75" customHeight="1">
      <c r="C583" s="38"/>
      <c r="E583" s="38" t="str">
        <v/>
      </c>
    </row>
    <row r="584" spans="3:5" ht="15.75" customHeight="1">
      <c r="C584" s="38"/>
      <c r="E584" s="38" t="str">
        <v/>
      </c>
    </row>
    <row r="585" spans="3:5" ht="15.75" customHeight="1">
      <c r="C585" s="38"/>
      <c r="E585" s="38" t="str">
        <v/>
      </c>
    </row>
    <row r="586" spans="3:5" ht="15.75" customHeight="1">
      <c r="C586" s="38"/>
      <c r="E586" s="38" t="str">
        <v/>
      </c>
    </row>
    <row r="587" spans="3:5" ht="15.75" customHeight="1">
      <c r="C587" s="38"/>
      <c r="E587" s="38" t="str">
        <v/>
      </c>
    </row>
    <row r="588" spans="3:5" ht="15.75" customHeight="1">
      <c r="C588" s="38"/>
      <c r="E588" s="38" t="str">
        <v/>
      </c>
    </row>
    <row r="589" spans="3:5" ht="15.75" customHeight="1">
      <c r="C589" s="38"/>
      <c r="E589" s="38" t="str">
        <v/>
      </c>
    </row>
    <row r="590" spans="3:5" ht="15.75" customHeight="1">
      <c r="C590" s="38"/>
      <c r="E590" s="38" t="str">
        <v/>
      </c>
    </row>
    <row r="591" spans="3:5" ht="15.75" customHeight="1">
      <c r="C591" s="38"/>
      <c r="E591" s="38" t="str">
        <v/>
      </c>
    </row>
    <row r="592" spans="3:5" ht="15.75" customHeight="1">
      <c r="C592" s="38"/>
      <c r="E592" s="38" t="str">
        <v/>
      </c>
    </row>
    <row r="593" spans="3:5" ht="15.75" customHeight="1">
      <c r="C593" s="38"/>
      <c r="E593" s="38" t="str">
        <v/>
      </c>
    </row>
    <row r="594" spans="3:5" ht="15.75" customHeight="1">
      <c r="C594" s="38"/>
      <c r="E594" s="38" t="str">
        <v/>
      </c>
    </row>
    <row r="595" spans="3:5" ht="15.75" customHeight="1">
      <c r="C595" s="38"/>
      <c r="E595" s="38" t="str">
        <v/>
      </c>
    </row>
    <row r="596" spans="3:5" ht="15.75" customHeight="1">
      <c r="C596" s="38"/>
      <c r="E596" s="38" t="str">
        <v/>
      </c>
    </row>
    <row r="597" spans="3:5" ht="15.75" customHeight="1">
      <c r="C597" s="38"/>
      <c r="E597" s="38" t="str">
        <v/>
      </c>
    </row>
    <row r="598" spans="3:5" ht="15.75" customHeight="1">
      <c r="C598" s="38"/>
      <c r="E598" s="38" t="str">
        <v/>
      </c>
    </row>
    <row r="599" spans="3:5" ht="15.75" customHeight="1">
      <c r="C599" s="38"/>
      <c r="E599" s="38" t="str">
        <v/>
      </c>
    </row>
    <row r="600" spans="3:5" ht="15.75" customHeight="1">
      <c r="C600" s="38"/>
      <c r="E600" s="38" t="str">
        <v/>
      </c>
    </row>
    <row r="601" spans="3:5" ht="15.75" customHeight="1">
      <c r="C601" s="38"/>
      <c r="E601" s="38" t="str">
        <v/>
      </c>
    </row>
    <row r="602" spans="3:5" ht="15.75" customHeight="1">
      <c r="C602" s="38"/>
      <c r="E602" s="38" t="str">
        <v/>
      </c>
    </row>
    <row r="603" spans="3:5" ht="15.75" customHeight="1">
      <c r="C603" s="38"/>
      <c r="E603" s="38" t="str">
        <v/>
      </c>
    </row>
    <row r="604" spans="3:5" ht="15.75" customHeight="1">
      <c r="C604" s="38"/>
      <c r="E604" s="38" t="str">
        <v/>
      </c>
    </row>
    <row r="605" spans="3:5" ht="15.75" customHeight="1">
      <c r="C605" s="38"/>
      <c r="E605" s="38" t="str">
        <v/>
      </c>
    </row>
    <row r="606" spans="3:5" ht="15.75" customHeight="1">
      <c r="C606" s="38"/>
      <c r="E606" s="38" t="str">
        <v/>
      </c>
    </row>
    <row r="607" spans="3:5" ht="15.75" customHeight="1">
      <c r="C607" s="38"/>
      <c r="E607" s="38" t="str">
        <v/>
      </c>
    </row>
    <row r="608" spans="3:5" ht="15.75" customHeight="1">
      <c r="C608" s="38"/>
      <c r="E608" s="38" t="str">
        <v/>
      </c>
    </row>
    <row r="609" spans="3:5" ht="15.75" customHeight="1">
      <c r="C609" s="38"/>
      <c r="E609" s="38" t="str">
        <v/>
      </c>
    </row>
    <row r="610" spans="3:5" ht="15.75" customHeight="1">
      <c r="C610" s="38"/>
      <c r="E610" s="38" t="str">
        <v/>
      </c>
    </row>
    <row r="611" spans="3:5" ht="15.75" customHeight="1">
      <c r="C611" s="38"/>
      <c r="E611" s="38" t="str">
        <v/>
      </c>
    </row>
    <row r="612" spans="3:5" ht="15.75" customHeight="1">
      <c r="C612" s="38"/>
      <c r="E612" s="38" t="str">
        <v/>
      </c>
    </row>
    <row r="613" spans="3:5" ht="15.75" customHeight="1">
      <c r="C613" s="38"/>
      <c r="E613" s="38" t="str">
        <v/>
      </c>
    </row>
    <row r="614" spans="3:5" ht="15.75" customHeight="1">
      <c r="C614" s="38"/>
      <c r="E614" s="38" t="str">
        <v/>
      </c>
    </row>
    <row r="615" spans="3:5" ht="15.75" customHeight="1">
      <c r="C615" s="38"/>
      <c r="E615" s="38" t="str">
        <v/>
      </c>
    </row>
    <row r="616" spans="3:5" ht="15.75" customHeight="1">
      <c r="C616" s="38"/>
      <c r="E616" s="38" t="str">
        <v/>
      </c>
    </row>
    <row r="617" spans="3:5" ht="15.75" customHeight="1">
      <c r="C617" s="38"/>
      <c r="E617" s="38" t="str">
        <v/>
      </c>
    </row>
    <row r="618" spans="3:5" ht="15.75" customHeight="1">
      <c r="C618" s="38"/>
      <c r="E618" s="38" t="str">
        <v/>
      </c>
    </row>
    <row r="619" spans="3:5" ht="15.75" customHeight="1">
      <c r="C619" s="38"/>
      <c r="E619" s="38" t="str">
        <v/>
      </c>
    </row>
    <row r="620" spans="3:5" ht="15.75" customHeight="1">
      <c r="C620" s="38"/>
      <c r="E620" s="38" t="str">
        <v/>
      </c>
    </row>
    <row r="621" spans="3:5" ht="15.75" customHeight="1">
      <c r="C621" s="38"/>
      <c r="E621" s="38" t="str">
        <v/>
      </c>
    </row>
    <row r="622" spans="3:5" ht="15.75" customHeight="1">
      <c r="C622" s="38"/>
      <c r="E622" s="38" t="str">
        <v/>
      </c>
    </row>
    <row r="623" spans="3:5" ht="15.75" customHeight="1">
      <c r="C623" s="38"/>
      <c r="E623" s="38" t="str">
        <v/>
      </c>
    </row>
    <row r="624" spans="3:5" ht="15.75" customHeight="1">
      <c r="C624" s="38"/>
      <c r="E624" s="38" t="str">
        <v/>
      </c>
    </row>
    <row r="625" spans="3:5" ht="15.75" customHeight="1">
      <c r="C625" s="38"/>
      <c r="E625" s="38" t="str">
        <v/>
      </c>
    </row>
    <row r="626" spans="3:5" ht="15.75" customHeight="1">
      <c r="C626" s="38"/>
      <c r="E626" s="38" t="str">
        <v/>
      </c>
    </row>
    <row r="627" spans="3:5" ht="15.75" customHeight="1">
      <c r="C627" s="38"/>
      <c r="E627" s="38" t="str">
        <v/>
      </c>
    </row>
    <row r="628" spans="3:5" ht="15.75" customHeight="1">
      <c r="C628" s="38"/>
      <c r="E628" s="38" t="str">
        <v/>
      </c>
    </row>
    <row r="629" spans="3:5" ht="15.75" customHeight="1">
      <c r="C629" s="38"/>
      <c r="E629" s="38" t="str">
        <v/>
      </c>
    </row>
    <row r="630" spans="3:5" ht="15.75" customHeight="1">
      <c r="C630" s="38"/>
      <c r="E630" s="38" t="str">
        <v/>
      </c>
    </row>
    <row r="631" spans="3:5" ht="15.75" customHeight="1">
      <c r="C631" s="38"/>
      <c r="E631" s="38" t="str">
        <v/>
      </c>
    </row>
    <row r="632" spans="3:5" ht="15.75" customHeight="1">
      <c r="C632" s="38"/>
      <c r="E632" s="38" t="str">
        <v/>
      </c>
    </row>
    <row r="633" spans="3:5" ht="15.75" customHeight="1">
      <c r="C633" s="38"/>
      <c r="E633" s="38" t="str">
        <v/>
      </c>
    </row>
    <row r="634" spans="3:5" ht="15.75" customHeight="1">
      <c r="C634" s="38"/>
      <c r="E634" s="38" t="str">
        <v/>
      </c>
    </row>
    <row r="635" spans="3:5" ht="15.75" customHeight="1">
      <c r="C635" s="38"/>
      <c r="E635" s="38" t="str">
        <v/>
      </c>
    </row>
    <row r="636" spans="3:5" ht="15.75" customHeight="1">
      <c r="C636" s="38"/>
      <c r="E636" s="38" t="str">
        <v/>
      </c>
    </row>
    <row r="637" spans="3:5" ht="15.75" customHeight="1">
      <c r="C637" s="38"/>
      <c r="E637" s="38" t="str">
        <v/>
      </c>
    </row>
    <row r="638" spans="3:5" ht="15.75" customHeight="1">
      <c r="C638" s="38"/>
      <c r="E638" s="38" t="str">
        <v/>
      </c>
    </row>
    <row r="639" spans="3:5" ht="15.75" customHeight="1">
      <c r="C639" s="38"/>
      <c r="E639" s="38" t="str">
        <v/>
      </c>
    </row>
    <row r="640" spans="3:5" ht="15.75" customHeight="1">
      <c r="C640" s="38"/>
      <c r="E640" s="38" t="str">
        <v/>
      </c>
    </row>
    <row r="641" spans="3:5" ht="15.75" customHeight="1">
      <c r="C641" s="38"/>
      <c r="E641" s="38" t="str">
        <v/>
      </c>
    </row>
    <row r="642" spans="3:5" ht="15.75" customHeight="1">
      <c r="C642" s="38"/>
      <c r="E642" s="38" t="str">
        <v/>
      </c>
    </row>
    <row r="643" spans="3:5" ht="15.75" customHeight="1">
      <c r="C643" s="38"/>
      <c r="E643" s="38" t="str">
        <v/>
      </c>
    </row>
    <row r="644" spans="3:5" ht="15.75" customHeight="1">
      <c r="C644" s="38"/>
      <c r="E644" s="38" t="str">
        <v/>
      </c>
    </row>
    <row r="645" spans="3:5" ht="15.75" customHeight="1">
      <c r="C645" s="38"/>
      <c r="E645" s="38" t="str">
        <v/>
      </c>
    </row>
    <row r="646" spans="3:5" ht="15.75" customHeight="1">
      <c r="C646" s="38"/>
      <c r="E646" s="38" t="str">
        <v/>
      </c>
    </row>
    <row r="647" spans="3:5" ht="15.75" customHeight="1">
      <c r="C647" s="38"/>
      <c r="E647" s="38" t="str">
        <v/>
      </c>
    </row>
    <row r="648" spans="3:5" ht="15.75" customHeight="1">
      <c r="C648" s="38"/>
      <c r="E648" s="38" t="str">
        <v/>
      </c>
    </row>
    <row r="649" spans="3:5" ht="15.75" customHeight="1">
      <c r="C649" s="38"/>
      <c r="E649" s="38" t="str">
        <v/>
      </c>
    </row>
    <row r="650" spans="3:5" ht="15.75" customHeight="1">
      <c r="C650" s="38"/>
      <c r="E650" s="38" t="str">
        <v/>
      </c>
    </row>
    <row r="651" spans="3:5" ht="15.75" customHeight="1">
      <c r="C651" s="38"/>
      <c r="E651" s="38" t="str">
        <v/>
      </c>
    </row>
    <row r="652" spans="3:5" ht="15.75" customHeight="1">
      <c r="C652" s="38"/>
      <c r="E652" s="38" t="str">
        <v/>
      </c>
    </row>
    <row r="653" spans="3:5" ht="15.75" customHeight="1">
      <c r="C653" s="38"/>
      <c r="E653" s="38" t="str">
        <v/>
      </c>
    </row>
    <row r="654" spans="3:5" ht="15.75" customHeight="1">
      <c r="C654" s="38"/>
      <c r="E654" s="38" t="str">
        <v/>
      </c>
    </row>
    <row r="655" spans="3:5" ht="15.75" customHeight="1">
      <c r="C655" s="38"/>
      <c r="E655" s="38" t="str">
        <v/>
      </c>
    </row>
    <row r="656" spans="3:5" ht="15.75" customHeight="1">
      <c r="C656" s="38"/>
      <c r="E656" s="38" t="str">
        <v/>
      </c>
    </row>
    <row r="657" spans="3:5" ht="15.75" customHeight="1">
      <c r="C657" s="38"/>
      <c r="E657" s="38" t="str">
        <v/>
      </c>
    </row>
    <row r="658" spans="3:5" ht="15.75" customHeight="1">
      <c r="C658" s="38"/>
      <c r="E658" s="38" t="str">
        <v/>
      </c>
    </row>
    <row r="659" spans="3:5" ht="15.75" customHeight="1">
      <c r="C659" s="38"/>
      <c r="E659" s="38" t="str">
        <v/>
      </c>
    </row>
    <row r="660" spans="3:5" ht="15.75" customHeight="1">
      <c r="C660" s="38"/>
      <c r="E660" s="38" t="str">
        <v/>
      </c>
    </row>
    <row r="661" spans="3:5" ht="15.75" customHeight="1">
      <c r="C661" s="38"/>
      <c r="E661" s="38" t="str">
        <v/>
      </c>
    </row>
    <row r="662" spans="3:5" ht="15.75" customHeight="1">
      <c r="C662" s="38"/>
      <c r="E662" s="38" t="str">
        <v/>
      </c>
    </row>
    <row r="663" spans="3:5" ht="15.75" customHeight="1">
      <c r="C663" s="38"/>
      <c r="E663" s="38" t="str">
        <v/>
      </c>
    </row>
    <row r="664" spans="3:5" ht="15.75" customHeight="1">
      <c r="C664" s="38"/>
      <c r="E664" s="38" t="str">
        <v/>
      </c>
    </row>
    <row r="665" spans="3:5" ht="15.75" customHeight="1">
      <c r="C665" s="38"/>
      <c r="E665" s="38" t="str">
        <v/>
      </c>
    </row>
    <row r="666" spans="3:5" ht="15.75" customHeight="1">
      <c r="C666" s="38"/>
      <c r="E666" s="38" t="str">
        <v/>
      </c>
    </row>
    <row r="667" spans="3:5" ht="15.75" customHeight="1">
      <c r="C667" s="38"/>
      <c r="E667" s="38" t="str">
        <v/>
      </c>
    </row>
    <row r="668" spans="3:5" ht="15.75" customHeight="1">
      <c r="C668" s="38"/>
      <c r="E668" s="38" t="str">
        <v/>
      </c>
    </row>
    <row r="669" spans="3:5" ht="15.75" customHeight="1">
      <c r="C669" s="38"/>
      <c r="E669" s="38" t="str">
        <v/>
      </c>
    </row>
    <row r="670" spans="3:5" ht="15.75" customHeight="1">
      <c r="C670" s="38"/>
      <c r="E670" s="38" t="str">
        <v/>
      </c>
    </row>
    <row r="671" spans="3:5" ht="15.75" customHeight="1">
      <c r="C671" s="38"/>
      <c r="E671" s="38" t="str">
        <v/>
      </c>
    </row>
    <row r="672" spans="3:5" ht="15.75" customHeight="1">
      <c r="C672" s="38"/>
      <c r="E672" s="38" t="str">
        <v/>
      </c>
    </row>
    <row r="673" spans="3:5" ht="15.75" customHeight="1">
      <c r="C673" s="38"/>
      <c r="E673" s="38" t="str">
        <v/>
      </c>
    </row>
    <row r="674" spans="3:5" ht="15.75" customHeight="1">
      <c r="C674" s="38"/>
      <c r="E674" s="38" t="str">
        <v/>
      </c>
    </row>
    <row r="675" spans="3:5" ht="15.75" customHeight="1">
      <c r="C675" s="38"/>
      <c r="E675" s="38" t="str">
        <v/>
      </c>
    </row>
    <row r="676" spans="3:5" ht="15.75" customHeight="1">
      <c r="C676" s="38"/>
      <c r="E676" s="38" t="str">
        <v/>
      </c>
    </row>
    <row r="677" spans="3:5" ht="15.75" customHeight="1">
      <c r="C677" s="38"/>
      <c r="E677" s="38" t="str">
        <v/>
      </c>
    </row>
    <row r="678" spans="3:5" ht="15.75" customHeight="1">
      <c r="C678" s="38"/>
      <c r="E678" s="38" t="str">
        <v/>
      </c>
    </row>
    <row r="679" spans="3:5" ht="15.75" customHeight="1">
      <c r="C679" s="38"/>
      <c r="E679" s="38" t="str">
        <v/>
      </c>
    </row>
    <row r="680" spans="3:5" ht="15.75" customHeight="1">
      <c r="C680" s="38"/>
      <c r="E680" s="38" t="str">
        <v/>
      </c>
    </row>
    <row r="681" spans="3:5" ht="15.75" customHeight="1">
      <c r="C681" s="38"/>
      <c r="E681" s="38" t="str">
        <v/>
      </c>
    </row>
    <row r="682" spans="3:5" ht="15.75" customHeight="1">
      <c r="C682" s="38"/>
      <c r="E682" s="38" t="str">
        <v/>
      </c>
    </row>
    <row r="683" spans="3:5" ht="15.75" customHeight="1">
      <c r="C683" s="38"/>
      <c r="E683" s="38" t="str">
        <v/>
      </c>
    </row>
    <row r="684" spans="3:5" ht="15.75" customHeight="1">
      <c r="C684" s="38"/>
      <c r="E684" s="38" t="str">
        <v/>
      </c>
    </row>
    <row r="685" spans="3:5" ht="15.75" customHeight="1">
      <c r="C685" s="38"/>
      <c r="E685" s="38" t="str">
        <v/>
      </c>
    </row>
    <row r="686" spans="3:5" ht="15.75" customHeight="1">
      <c r="C686" s="38"/>
      <c r="E686" s="38" t="str">
        <v/>
      </c>
    </row>
    <row r="687" spans="3:5" ht="15.75" customHeight="1">
      <c r="C687" s="38"/>
      <c r="E687" s="38" t="str">
        <v/>
      </c>
    </row>
    <row r="688" spans="3:5" ht="15.75" customHeight="1">
      <c r="C688" s="38"/>
      <c r="E688" s="38" t="str">
        <v/>
      </c>
    </row>
    <row r="689" spans="3:5" ht="15.75" customHeight="1">
      <c r="C689" s="38"/>
      <c r="E689" s="38" t="str">
        <v/>
      </c>
    </row>
    <row r="690" spans="3:5" ht="15.75" customHeight="1">
      <c r="C690" s="38"/>
      <c r="E690" s="38" t="str">
        <v/>
      </c>
    </row>
    <row r="691" spans="3:5" ht="15.75" customHeight="1">
      <c r="C691" s="38"/>
      <c r="E691" s="38" t="str">
        <v/>
      </c>
    </row>
    <row r="692" spans="3:5" ht="15.75" customHeight="1">
      <c r="C692" s="38"/>
      <c r="E692" s="38" t="str">
        <v/>
      </c>
    </row>
    <row r="693" spans="3:5" ht="15.75" customHeight="1">
      <c r="C693" s="38"/>
      <c r="E693" s="38" t="str">
        <v/>
      </c>
    </row>
    <row r="694" spans="3:5" ht="15.75" customHeight="1">
      <c r="C694" s="38"/>
      <c r="E694" s="38" t="str">
        <v/>
      </c>
    </row>
    <row r="695" spans="3:5" ht="15.75" customHeight="1">
      <c r="C695" s="38"/>
      <c r="E695" s="38" t="str">
        <v/>
      </c>
    </row>
    <row r="696" spans="3:5" ht="15.75" customHeight="1">
      <c r="C696" s="38"/>
      <c r="E696" s="38" t="str">
        <v/>
      </c>
    </row>
    <row r="697" spans="3:5" ht="15.75" customHeight="1">
      <c r="C697" s="38"/>
      <c r="E697" s="38" t="str">
        <v/>
      </c>
    </row>
    <row r="698" spans="3:5" ht="15.75" customHeight="1">
      <c r="C698" s="38"/>
      <c r="E698" s="38" t="str">
        <v/>
      </c>
    </row>
    <row r="699" spans="3:5" ht="15.75" customHeight="1">
      <c r="C699" s="38"/>
      <c r="E699" s="38" t="str">
        <v/>
      </c>
    </row>
    <row r="700" spans="3:5" ht="15.75" customHeight="1">
      <c r="C700" s="38"/>
      <c r="E700" s="38" t="str">
        <v/>
      </c>
    </row>
    <row r="701" spans="3:5" ht="15.75" customHeight="1">
      <c r="C701" s="38"/>
      <c r="E701" s="38" t="str">
        <v/>
      </c>
    </row>
    <row r="702" spans="3:5" ht="15.75" customHeight="1">
      <c r="C702" s="38"/>
      <c r="E702" s="38" t="str">
        <v/>
      </c>
    </row>
    <row r="703" spans="3:5" ht="15.75" customHeight="1">
      <c r="C703" s="38"/>
      <c r="E703" s="38" t="str">
        <v/>
      </c>
    </row>
    <row r="704" spans="3:5" ht="15.75" customHeight="1">
      <c r="C704" s="38"/>
      <c r="E704" s="38" t="str">
        <v/>
      </c>
    </row>
    <row r="705" spans="3:5" ht="15.75" customHeight="1">
      <c r="C705" s="38"/>
      <c r="E705" s="38" t="str">
        <v/>
      </c>
    </row>
    <row r="706" spans="3:5" ht="15.75" customHeight="1">
      <c r="C706" s="38"/>
      <c r="E706" s="38" t="str">
        <v/>
      </c>
    </row>
    <row r="707" spans="3:5" ht="15.75" customHeight="1">
      <c r="C707" s="38"/>
      <c r="E707" s="38" t="str">
        <v/>
      </c>
    </row>
    <row r="708" spans="3:5" ht="15.75" customHeight="1">
      <c r="C708" s="38"/>
      <c r="E708" s="38" t="str">
        <v/>
      </c>
    </row>
    <row r="709" spans="3:5" ht="15.75" customHeight="1">
      <c r="C709" s="38"/>
      <c r="E709" s="38" t="str">
        <v/>
      </c>
    </row>
    <row r="710" spans="3:5" ht="15.75" customHeight="1">
      <c r="C710" s="38"/>
      <c r="E710" s="38" t="str">
        <v/>
      </c>
    </row>
    <row r="711" spans="3:5" ht="15.75" customHeight="1">
      <c r="C711" s="38"/>
      <c r="E711" s="38" t="str">
        <v/>
      </c>
    </row>
    <row r="712" spans="3:5" ht="15.75" customHeight="1">
      <c r="C712" s="38"/>
      <c r="E712" s="38" t="str">
        <v/>
      </c>
    </row>
    <row r="713" spans="3:5" ht="15.75" customHeight="1">
      <c r="C713" s="38"/>
      <c r="E713" s="38" t="str">
        <v/>
      </c>
    </row>
    <row r="714" spans="3:5" ht="15.75" customHeight="1">
      <c r="C714" s="38"/>
      <c r="E714" s="38" t="str">
        <v/>
      </c>
    </row>
    <row r="715" spans="3:5" ht="15.75" customHeight="1">
      <c r="C715" s="38"/>
      <c r="E715" s="38" t="str">
        <v/>
      </c>
    </row>
    <row r="716" spans="3:5" ht="15.75" customHeight="1">
      <c r="C716" s="38"/>
      <c r="E716" s="38" t="str">
        <v/>
      </c>
    </row>
    <row r="717" spans="3:5" ht="15.75" customHeight="1">
      <c r="C717" s="38"/>
      <c r="E717" s="38" t="str">
        <v/>
      </c>
    </row>
    <row r="718" spans="3:5" ht="15.75" customHeight="1">
      <c r="C718" s="38"/>
      <c r="E718" s="38" t="str">
        <v/>
      </c>
    </row>
    <row r="719" spans="3:5" ht="15.75" customHeight="1">
      <c r="C719" s="38"/>
      <c r="E719" s="38" t="str">
        <v/>
      </c>
    </row>
    <row r="720" spans="3:5" ht="15.75" customHeight="1">
      <c r="C720" s="38"/>
      <c r="E720" s="38" t="str">
        <v/>
      </c>
    </row>
    <row r="721" spans="3:5" ht="15.75" customHeight="1">
      <c r="C721" s="38"/>
      <c r="E721" s="38" t="str">
        <v/>
      </c>
    </row>
    <row r="722" spans="3:5" ht="15.75" customHeight="1">
      <c r="C722" s="38"/>
      <c r="E722" s="38" t="str">
        <v/>
      </c>
    </row>
    <row r="723" spans="3:5" ht="15.75" customHeight="1">
      <c r="C723" s="38"/>
      <c r="E723" s="38" t="str">
        <v/>
      </c>
    </row>
    <row r="724" spans="3:5" ht="15.75" customHeight="1">
      <c r="C724" s="38"/>
      <c r="E724" s="38" t="str">
        <v/>
      </c>
    </row>
    <row r="725" spans="3:5" ht="15.75" customHeight="1">
      <c r="C725" s="38"/>
      <c r="E725" s="38" t="str">
        <v/>
      </c>
    </row>
    <row r="726" spans="3:5" ht="15.75" customHeight="1">
      <c r="C726" s="38"/>
      <c r="E726" s="38" t="str">
        <v/>
      </c>
    </row>
    <row r="727" spans="3:5" ht="15.75" customHeight="1">
      <c r="C727" s="38"/>
      <c r="E727" s="38" t="str">
        <v/>
      </c>
    </row>
    <row r="728" spans="3:5" ht="15.75" customHeight="1">
      <c r="C728" s="38"/>
      <c r="E728" s="38" t="str">
        <v/>
      </c>
    </row>
    <row r="729" spans="3:5" ht="15.75" customHeight="1">
      <c r="C729" s="38"/>
      <c r="E729" s="38" t="str">
        <v/>
      </c>
    </row>
    <row r="730" spans="3:5" ht="15.75" customHeight="1">
      <c r="C730" s="38"/>
      <c r="E730" s="38" t="str">
        <v/>
      </c>
    </row>
    <row r="731" spans="3:5" ht="15.75" customHeight="1">
      <c r="C731" s="38"/>
      <c r="E731" s="38" t="str">
        <v/>
      </c>
    </row>
    <row r="732" spans="3:5" ht="15.75" customHeight="1">
      <c r="C732" s="38"/>
      <c r="E732" s="38" t="str">
        <v/>
      </c>
    </row>
    <row r="733" spans="3:5" ht="15.75" customHeight="1">
      <c r="C733" s="38"/>
      <c r="E733" s="38" t="str">
        <v/>
      </c>
    </row>
    <row r="734" spans="3:5" ht="15.75" customHeight="1">
      <c r="C734" s="38"/>
      <c r="E734" s="38" t="str">
        <v/>
      </c>
    </row>
    <row r="735" spans="3:5" ht="15.75" customHeight="1">
      <c r="C735" s="38"/>
      <c r="E735" s="38" t="str">
        <v/>
      </c>
    </row>
    <row r="736" spans="3:5" ht="15.75" customHeight="1">
      <c r="C736" s="38"/>
      <c r="E736" s="38" t="str">
        <v/>
      </c>
    </row>
    <row r="737" spans="3:5" ht="15.75" customHeight="1">
      <c r="C737" s="38"/>
      <c r="E737" s="38" t="str">
        <v/>
      </c>
    </row>
    <row r="738" spans="3:5" ht="15.75" customHeight="1">
      <c r="C738" s="38"/>
      <c r="E738" s="38" t="str">
        <v/>
      </c>
    </row>
    <row r="739" spans="3:5" ht="15.75" customHeight="1">
      <c r="C739" s="38"/>
      <c r="E739" s="38" t="str">
        <v/>
      </c>
    </row>
    <row r="740" spans="3:5" ht="15.75" customHeight="1">
      <c r="C740" s="38"/>
      <c r="E740" s="38" t="str">
        <v/>
      </c>
    </row>
    <row r="741" spans="3:5" ht="15.75" customHeight="1">
      <c r="C741" s="38"/>
      <c r="E741" s="38" t="str">
        <v/>
      </c>
    </row>
    <row r="742" spans="3:5" ht="15.75" customHeight="1">
      <c r="C742" s="38"/>
      <c r="E742" s="38" t="str">
        <v/>
      </c>
    </row>
    <row r="743" spans="3:5" ht="15.75" customHeight="1">
      <c r="C743" s="38"/>
      <c r="E743" s="38" t="str">
        <v/>
      </c>
    </row>
    <row r="744" spans="3:5" ht="15.75" customHeight="1">
      <c r="C744" s="38"/>
      <c r="E744" s="38" t="str">
        <v/>
      </c>
    </row>
    <row r="745" spans="3:5" ht="15.75" customHeight="1">
      <c r="C745" s="38"/>
      <c r="E745" s="38" t="str">
        <v/>
      </c>
    </row>
    <row r="746" spans="3:5" ht="15.75" customHeight="1">
      <c r="C746" s="38"/>
      <c r="E746" s="38" t="str">
        <v/>
      </c>
    </row>
    <row r="747" spans="3:5" ht="15.75" customHeight="1">
      <c r="C747" s="38"/>
      <c r="E747" s="38" t="str">
        <v/>
      </c>
    </row>
    <row r="748" spans="3:5" ht="15.75" customHeight="1">
      <c r="C748" s="38"/>
      <c r="E748" s="38" t="str">
        <v/>
      </c>
    </row>
    <row r="749" spans="3:5" ht="15.75" customHeight="1">
      <c r="C749" s="38"/>
      <c r="E749" s="38" t="str">
        <v/>
      </c>
    </row>
    <row r="750" spans="3:5" ht="15.75" customHeight="1">
      <c r="C750" s="38"/>
      <c r="E750" s="38" t="str">
        <v/>
      </c>
    </row>
    <row r="751" spans="3:5" ht="15.75" customHeight="1">
      <c r="C751" s="38"/>
      <c r="E751" s="38" t="str">
        <v/>
      </c>
    </row>
    <row r="752" spans="3:5" ht="15.75" customHeight="1">
      <c r="C752" s="38"/>
      <c r="E752" s="38" t="str">
        <v/>
      </c>
    </row>
    <row r="753" spans="3:5" ht="15.75" customHeight="1">
      <c r="C753" s="38"/>
      <c r="E753" s="38" t="str">
        <v/>
      </c>
    </row>
    <row r="754" spans="3:5" ht="15.75" customHeight="1">
      <c r="C754" s="38"/>
      <c r="E754" s="38" t="str">
        <v/>
      </c>
    </row>
    <row r="755" spans="3:5" ht="15.75" customHeight="1">
      <c r="C755" s="38"/>
      <c r="E755" s="38" t="str">
        <v/>
      </c>
    </row>
    <row r="756" spans="3:5" ht="15.75" customHeight="1">
      <c r="C756" s="38"/>
      <c r="E756" s="38" t="str">
        <v/>
      </c>
    </row>
    <row r="757" spans="3:5" ht="15.75" customHeight="1">
      <c r="C757" s="38"/>
      <c r="E757" s="38" t="str">
        <v/>
      </c>
    </row>
    <row r="758" spans="3:5" ht="15.75" customHeight="1">
      <c r="C758" s="38"/>
      <c r="E758" s="38" t="str">
        <v/>
      </c>
    </row>
    <row r="759" spans="3:5" ht="15.75" customHeight="1">
      <c r="C759" s="38"/>
      <c r="E759" s="38" t="str">
        <v/>
      </c>
    </row>
    <row r="760" spans="3:5" ht="15.75" customHeight="1">
      <c r="C760" s="38"/>
      <c r="E760" s="38" t="str">
        <v/>
      </c>
    </row>
    <row r="761" spans="3:5" ht="15.75" customHeight="1">
      <c r="C761" s="38"/>
      <c r="E761" s="38" t="str">
        <v/>
      </c>
    </row>
    <row r="762" spans="3:5" ht="15.75" customHeight="1">
      <c r="C762" s="38"/>
      <c r="E762" s="38" t="str">
        <v/>
      </c>
    </row>
    <row r="763" spans="3:5" ht="15.75" customHeight="1">
      <c r="C763" s="38"/>
      <c r="E763" s="38" t="str">
        <v/>
      </c>
    </row>
    <row r="764" spans="3:5" ht="15.75" customHeight="1">
      <c r="C764" s="38"/>
      <c r="E764" s="38" t="str">
        <v/>
      </c>
    </row>
    <row r="765" spans="3:5" ht="15.75" customHeight="1">
      <c r="C765" s="38"/>
      <c r="E765" s="38" t="str">
        <v/>
      </c>
    </row>
    <row r="766" spans="3:5" ht="15.75" customHeight="1">
      <c r="C766" s="38"/>
      <c r="E766" s="38" t="str">
        <v/>
      </c>
    </row>
    <row r="767" spans="3:5" ht="15.75" customHeight="1">
      <c r="C767" s="38"/>
      <c r="E767" s="38" t="str">
        <v/>
      </c>
    </row>
    <row r="768" spans="3:5" ht="15.75" customHeight="1">
      <c r="C768" s="38"/>
      <c r="E768" s="38" t="str">
        <v/>
      </c>
    </row>
    <row r="769" spans="3:5" ht="15.75" customHeight="1">
      <c r="C769" s="38"/>
      <c r="E769" s="38" t="str">
        <v/>
      </c>
    </row>
    <row r="770" spans="3:5" ht="15.75" customHeight="1">
      <c r="C770" s="38"/>
      <c r="E770" s="38" t="str">
        <v/>
      </c>
    </row>
    <row r="771" spans="3:5" ht="15.75" customHeight="1">
      <c r="C771" s="38"/>
      <c r="E771" s="38" t="str">
        <v/>
      </c>
    </row>
    <row r="772" spans="3:5" ht="15.75" customHeight="1">
      <c r="C772" s="38"/>
      <c r="E772" s="38" t="str">
        <v/>
      </c>
    </row>
    <row r="773" spans="3:5" ht="15.75" customHeight="1">
      <c r="C773" s="38"/>
      <c r="E773" s="38" t="str">
        <v/>
      </c>
    </row>
    <row r="774" spans="3:5" ht="15.75" customHeight="1">
      <c r="C774" s="38"/>
      <c r="E774" s="38" t="str">
        <v/>
      </c>
    </row>
    <row r="775" spans="3:5" ht="15.75" customHeight="1">
      <c r="C775" s="38"/>
      <c r="E775" s="38" t="str">
        <v/>
      </c>
    </row>
    <row r="776" spans="3:5" ht="15.75" customHeight="1">
      <c r="C776" s="38"/>
      <c r="E776" s="38" t="str">
        <v/>
      </c>
    </row>
    <row r="777" spans="3:5" ht="15.75" customHeight="1">
      <c r="C777" s="38"/>
      <c r="E777" s="38" t="str">
        <v/>
      </c>
    </row>
    <row r="778" spans="3:5" ht="15.75" customHeight="1">
      <c r="C778" s="38"/>
      <c r="E778" s="38" t="str">
        <v/>
      </c>
    </row>
    <row r="779" spans="3:5" ht="15.75" customHeight="1">
      <c r="C779" s="38"/>
      <c r="E779" s="38" t="str">
        <v/>
      </c>
    </row>
    <row r="780" spans="3:5" ht="15.75" customHeight="1">
      <c r="C780" s="38"/>
      <c r="E780" s="38" t="str">
        <v/>
      </c>
    </row>
    <row r="781" spans="3:5" ht="15.75" customHeight="1">
      <c r="C781" s="38"/>
      <c r="E781" s="38" t="str">
        <v/>
      </c>
    </row>
    <row r="782" spans="3:5" ht="15.75" customHeight="1">
      <c r="C782" s="38"/>
      <c r="E782" s="38" t="str">
        <v/>
      </c>
    </row>
    <row r="783" spans="3:5" ht="15.75" customHeight="1">
      <c r="C783" s="38"/>
      <c r="E783" s="38" t="str">
        <v/>
      </c>
    </row>
    <row r="784" spans="3:5" ht="15.75" customHeight="1">
      <c r="C784" s="38"/>
      <c r="E784" s="38" t="str">
        <v/>
      </c>
    </row>
    <row r="785" spans="3:5" ht="15.75" customHeight="1">
      <c r="C785" s="38"/>
      <c r="E785" s="38" t="str">
        <v/>
      </c>
    </row>
    <row r="786" spans="3:5" ht="15.75" customHeight="1">
      <c r="C786" s="38"/>
      <c r="E786" s="38" t="str">
        <v/>
      </c>
    </row>
    <row r="787" spans="3:5" ht="15.75" customHeight="1">
      <c r="C787" s="38"/>
      <c r="E787" s="38" t="str">
        <v/>
      </c>
    </row>
    <row r="788" spans="3:5" ht="15.75" customHeight="1">
      <c r="C788" s="38"/>
      <c r="E788" s="38" t="str">
        <v/>
      </c>
    </row>
    <row r="789" spans="3:5" ht="15.75" customHeight="1">
      <c r="C789" s="38"/>
      <c r="E789" s="38" t="str">
        <v/>
      </c>
    </row>
    <row r="790" spans="3:5" ht="15.75" customHeight="1">
      <c r="C790" s="38"/>
      <c r="E790" s="38" t="str">
        <v/>
      </c>
    </row>
    <row r="791" spans="3:5" ht="15.75" customHeight="1">
      <c r="C791" s="38"/>
      <c r="E791" s="38" t="str">
        <v/>
      </c>
    </row>
    <row r="792" spans="3:5" ht="15.75" customHeight="1">
      <c r="C792" s="38"/>
      <c r="E792" s="38" t="str">
        <v/>
      </c>
    </row>
    <row r="793" spans="3:5" ht="15.75" customHeight="1">
      <c r="C793" s="38"/>
      <c r="E793" s="38" t="str">
        <v/>
      </c>
    </row>
    <row r="794" spans="3:5" ht="15.75" customHeight="1">
      <c r="C794" s="38"/>
      <c r="E794" s="38" t="str">
        <v/>
      </c>
    </row>
    <row r="795" spans="3:5" ht="15.75" customHeight="1">
      <c r="C795" s="38"/>
      <c r="E795" s="38" t="str">
        <v/>
      </c>
    </row>
    <row r="796" spans="3:5" ht="15.75" customHeight="1">
      <c r="C796" s="38"/>
      <c r="E796" s="38" t="str">
        <v/>
      </c>
    </row>
    <row r="797" spans="3:5" ht="15.75" customHeight="1">
      <c r="C797" s="38"/>
      <c r="E797" s="38" t="str">
        <v/>
      </c>
    </row>
    <row r="798" spans="3:5" ht="15.75" customHeight="1">
      <c r="C798" s="38"/>
      <c r="E798" s="38" t="str">
        <v/>
      </c>
    </row>
    <row r="799" spans="3:5" ht="15.75" customHeight="1">
      <c r="C799" s="38"/>
      <c r="E799" s="38" t="str">
        <v/>
      </c>
    </row>
    <row r="800" spans="3:5" ht="15.75" customHeight="1">
      <c r="C800" s="38"/>
      <c r="E800" s="38" t="str">
        <v/>
      </c>
    </row>
    <row r="801" spans="3:5" ht="15.75" customHeight="1">
      <c r="C801" s="38"/>
      <c r="E801" s="38" t="str">
        <v/>
      </c>
    </row>
    <row r="802" spans="3:5" ht="15.75" customHeight="1">
      <c r="C802" s="38"/>
      <c r="E802" s="38" t="str">
        <v/>
      </c>
    </row>
    <row r="803" spans="3:5" ht="15.75" customHeight="1">
      <c r="C803" s="38"/>
      <c r="E803" s="38" t="str">
        <v/>
      </c>
    </row>
    <row r="804" spans="3:5" ht="15.75" customHeight="1">
      <c r="C804" s="38"/>
      <c r="E804" s="38" t="str">
        <v/>
      </c>
    </row>
    <row r="805" spans="3:5" ht="15.75" customHeight="1">
      <c r="C805" s="38"/>
      <c r="E805" s="38" t="str">
        <v/>
      </c>
    </row>
    <row r="806" spans="3:5" ht="15.75" customHeight="1">
      <c r="C806" s="38"/>
      <c r="E806" s="38" t="str">
        <v/>
      </c>
    </row>
    <row r="807" spans="3:5" ht="15.75" customHeight="1">
      <c r="C807" s="38"/>
      <c r="E807" s="38" t="str">
        <v/>
      </c>
    </row>
    <row r="808" spans="3:5" ht="15.75" customHeight="1">
      <c r="C808" s="38"/>
      <c r="E808" s="38" t="str">
        <v/>
      </c>
    </row>
    <row r="809" spans="3:5" ht="15.75" customHeight="1">
      <c r="C809" s="38"/>
      <c r="E809" s="38" t="str">
        <v/>
      </c>
    </row>
    <row r="810" spans="3:5" ht="15.75" customHeight="1">
      <c r="C810" s="38"/>
      <c r="E810" s="38" t="str">
        <v/>
      </c>
    </row>
    <row r="811" spans="3:5" ht="15.75" customHeight="1">
      <c r="C811" s="38"/>
      <c r="E811" s="38" t="str">
        <v/>
      </c>
    </row>
    <row r="812" spans="3:5" ht="15.75" customHeight="1">
      <c r="C812" s="38"/>
      <c r="E812" s="38" t="str">
        <v/>
      </c>
    </row>
    <row r="813" spans="3:5" ht="15.75" customHeight="1">
      <c r="C813" s="38"/>
      <c r="E813" s="38" t="str">
        <v/>
      </c>
    </row>
    <row r="814" spans="3:5" ht="15.75" customHeight="1">
      <c r="C814" s="38"/>
      <c r="E814" s="38" t="str">
        <v/>
      </c>
    </row>
    <row r="815" spans="3:5" ht="15.75" customHeight="1">
      <c r="C815" s="38"/>
      <c r="E815" s="38" t="str">
        <v/>
      </c>
    </row>
    <row r="816" spans="3:5" ht="15.75" customHeight="1">
      <c r="C816" s="38"/>
      <c r="E816" s="38" t="str">
        <v/>
      </c>
    </row>
    <row r="817" spans="3:5" ht="15.75" customHeight="1">
      <c r="C817" s="38"/>
      <c r="E817" s="38" t="str">
        <v/>
      </c>
    </row>
    <row r="818" spans="3:5" ht="15.75" customHeight="1">
      <c r="C818" s="38"/>
      <c r="E818" s="38" t="str">
        <v/>
      </c>
    </row>
    <row r="819" spans="3:5" ht="15.75" customHeight="1">
      <c r="C819" s="38"/>
      <c r="E819" s="38" t="str">
        <v/>
      </c>
    </row>
    <row r="820" spans="3:5" ht="15.75" customHeight="1">
      <c r="C820" s="38"/>
      <c r="E820" s="38" t="str">
        <v/>
      </c>
    </row>
    <row r="821" spans="3:5" ht="15.75" customHeight="1">
      <c r="C821" s="38"/>
      <c r="E821" s="38" t="str">
        <v/>
      </c>
    </row>
    <row r="822" spans="3:5" ht="15.75" customHeight="1">
      <c r="C822" s="38"/>
      <c r="E822" s="38" t="str">
        <v/>
      </c>
    </row>
    <row r="823" spans="3:5" ht="15.75" customHeight="1">
      <c r="C823" s="38"/>
      <c r="E823" s="38" t="str">
        <v/>
      </c>
    </row>
    <row r="824" spans="3:5" ht="15.75" customHeight="1">
      <c r="C824" s="38"/>
      <c r="E824" s="38" t="str">
        <v/>
      </c>
    </row>
    <row r="825" spans="3:5" ht="15.75" customHeight="1">
      <c r="C825" s="38"/>
      <c r="E825" s="38" t="str">
        <v/>
      </c>
    </row>
    <row r="826" spans="3:5" ht="15.75" customHeight="1">
      <c r="C826" s="38"/>
      <c r="E826" s="38" t="str">
        <v/>
      </c>
    </row>
    <row r="827" spans="3:5" ht="15.75" customHeight="1">
      <c r="C827" s="38"/>
      <c r="E827" s="38" t="str">
        <v/>
      </c>
    </row>
    <row r="828" spans="3:5" ht="15.75" customHeight="1">
      <c r="C828" s="38"/>
      <c r="E828" s="38" t="str">
        <v/>
      </c>
    </row>
    <row r="829" spans="3:5" ht="15.75" customHeight="1">
      <c r="C829" s="38"/>
      <c r="E829" s="38" t="str">
        <v/>
      </c>
    </row>
    <row r="830" spans="3:5" ht="15.75" customHeight="1">
      <c r="C830" s="38"/>
      <c r="E830" s="38" t="str">
        <v/>
      </c>
    </row>
    <row r="831" spans="3:5" ht="15.75" customHeight="1">
      <c r="C831" s="38"/>
      <c r="E831" s="38" t="str">
        <v/>
      </c>
    </row>
    <row r="832" spans="3:5" ht="15.75" customHeight="1">
      <c r="C832" s="38"/>
      <c r="E832" s="38" t="str">
        <v/>
      </c>
    </row>
    <row r="833" spans="3:5" ht="15.75" customHeight="1">
      <c r="C833" s="38"/>
      <c r="E833" s="38" t="str">
        <v/>
      </c>
    </row>
    <row r="834" spans="3:5" ht="15.75" customHeight="1">
      <c r="C834" s="38"/>
      <c r="E834" s="38" t="str">
        <v/>
      </c>
    </row>
    <row r="835" spans="3:5" ht="15.75" customHeight="1">
      <c r="C835" s="38"/>
      <c r="E835" s="38" t="str">
        <v/>
      </c>
    </row>
    <row r="836" spans="3:5" ht="15.75" customHeight="1">
      <c r="C836" s="38"/>
      <c r="E836" s="38" t="str">
        <v/>
      </c>
    </row>
    <row r="837" spans="3:5" ht="15.75" customHeight="1">
      <c r="C837" s="38"/>
      <c r="E837" s="38" t="str">
        <v/>
      </c>
    </row>
    <row r="838" spans="3:5" ht="15.75" customHeight="1">
      <c r="C838" s="38"/>
      <c r="E838" s="38" t="str">
        <v/>
      </c>
    </row>
    <row r="839" spans="3:5" ht="15.75" customHeight="1">
      <c r="C839" s="38"/>
      <c r="E839" s="38" t="str">
        <v/>
      </c>
    </row>
    <row r="840" spans="3:5" ht="15.75" customHeight="1">
      <c r="C840" s="38"/>
      <c r="E840" s="38" t="str">
        <v/>
      </c>
    </row>
    <row r="841" spans="3:5" ht="15.75" customHeight="1">
      <c r="C841" s="38"/>
      <c r="E841" s="38" t="str">
        <v/>
      </c>
    </row>
    <row r="842" spans="3:5" ht="15.75" customHeight="1">
      <c r="C842" s="38"/>
      <c r="E842" s="38" t="str">
        <v/>
      </c>
    </row>
    <row r="843" spans="3:5" ht="15.75" customHeight="1">
      <c r="C843" s="38"/>
      <c r="E843" s="38" t="str">
        <v/>
      </c>
    </row>
    <row r="844" spans="3:5" ht="15.75" customHeight="1">
      <c r="C844" s="38"/>
      <c r="E844" s="38" t="str">
        <v/>
      </c>
    </row>
    <row r="845" spans="3:5" ht="15.75" customHeight="1">
      <c r="C845" s="38"/>
      <c r="E845" s="38" t="str">
        <v/>
      </c>
    </row>
    <row r="846" spans="3:5" ht="15.75" customHeight="1">
      <c r="C846" s="38"/>
      <c r="E846" s="38" t="str">
        <v/>
      </c>
    </row>
    <row r="847" spans="3:5" ht="15.75" customHeight="1">
      <c r="C847" s="38"/>
      <c r="E847" s="38" t="str">
        <v/>
      </c>
    </row>
    <row r="848" spans="3:5" ht="15.75" customHeight="1">
      <c r="C848" s="38"/>
      <c r="E848" s="38" t="str">
        <v/>
      </c>
    </row>
    <row r="849" spans="3:5" ht="15.75" customHeight="1">
      <c r="C849" s="38"/>
      <c r="E849" s="38" t="str">
        <v/>
      </c>
    </row>
    <row r="850" spans="3:5" ht="15.75" customHeight="1">
      <c r="C850" s="38"/>
      <c r="E850" s="38" t="str">
        <v/>
      </c>
    </row>
    <row r="851" spans="3:5" ht="15.75" customHeight="1">
      <c r="C851" s="38"/>
      <c r="E851" s="38" t="str">
        <v/>
      </c>
    </row>
    <row r="852" spans="3:5" ht="15.75" customHeight="1">
      <c r="C852" s="38"/>
      <c r="E852" s="38" t="str">
        <v/>
      </c>
    </row>
    <row r="853" spans="3:5" ht="15.75" customHeight="1">
      <c r="C853" s="38"/>
      <c r="E853" s="38" t="str">
        <v/>
      </c>
    </row>
    <row r="854" spans="3:5" ht="15.75" customHeight="1">
      <c r="C854" s="38"/>
      <c r="E854" s="38" t="str">
        <v/>
      </c>
    </row>
    <row r="855" spans="3:5" ht="15.75" customHeight="1">
      <c r="C855" s="38"/>
      <c r="E855" s="38" t="str">
        <v/>
      </c>
    </row>
    <row r="856" spans="3:5" ht="15.75" customHeight="1">
      <c r="C856" s="38"/>
      <c r="E856" s="38" t="str">
        <v/>
      </c>
    </row>
    <row r="857" spans="3:5" ht="15.75" customHeight="1">
      <c r="C857" s="38"/>
      <c r="E857" s="38" t="str">
        <v/>
      </c>
    </row>
    <row r="858" spans="3:5" ht="15.75" customHeight="1">
      <c r="C858" s="38"/>
      <c r="E858" s="38" t="str">
        <v/>
      </c>
    </row>
    <row r="859" spans="3:5" ht="15.75" customHeight="1">
      <c r="C859" s="38"/>
      <c r="E859" s="38" t="str">
        <v/>
      </c>
    </row>
    <row r="860" spans="3:5" ht="15.75" customHeight="1">
      <c r="C860" s="38"/>
      <c r="E860" s="38" t="str">
        <v/>
      </c>
    </row>
    <row r="861" spans="3:5" ht="15.75" customHeight="1">
      <c r="C861" s="38"/>
      <c r="E861" s="38" t="str">
        <v/>
      </c>
    </row>
    <row r="862" spans="3:5" ht="15.75" customHeight="1">
      <c r="C862" s="38"/>
      <c r="E862" s="38" t="str">
        <v/>
      </c>
    </row>
    <row r="863" spans="3:5" ht="15.75" customHeight="1">
      <c r="C863" s="38"/>
      <c r="E863" s="38" t="str">
        <v/>
      </c>
    </row>
    <row r="864" spans="3:5" ht="15.75" customHeight="1">
      <c r="C864" s="38"/>
      <c r="E864" s="38" t="str">
        <v/>
      </c>
    </row>
    <row r="865" spans="3:5" ht="15.75" customHeight="1">
      <c r="C865" s="38"/>
      <c r="E865" s="38" t="str">
        <v/>
      </c>
    </row>
    <row r="866" spans="3:5" ht="15.75" customHeight="1">
      <c r="C866" s="38"/>
      <c r="E866" s="38" t="str">
        <v/>
      </c>
    </row>
    <row r="867" spans="3:5" ht="15.75" customHeight="1">
      <c r="C867" s="38"/>
      <c r="E867" s="38" t="str">
        <v/>
      </c>
    </row>
    <row r="868" spans="3:5" ht="15.75" customHeight="1">
      <c r="C868" s="38"/>
      <c r="E868" s="38" t="str">
        <v/>
      </c>
    </row>
    <row r="869" spans="3:5" ht="15.75" customHeight="1">
      <c r="C869" s="38"/>
      <c r="E869" s="38" t="str">
        <v/>
      </c>
    </row>
    <row r="870" spans="3:5" ht="15.75" customHeight="1">
      <c r="C870" s="38"/>
      <c r="E870" s="38" t="str">
        <v/>
      </c>
    </row>
    <row r="871" spans="3:5" ht="15.75" customHeight="1">
      <c r="C871" s="38"/>
      <c r="E871" s="38" t="str">
        <v/>
      </c>
    </row>
    <row r="872" spans="3:5" ht="15.75" customHeight="1">
      <c r="C872" s="38"/>
      <c r="E872" s="38" t="str">
        <v/>
      </c>
    </row>
    <row r="873" spans="3:5" ht="15.75" customHeight="1">
      <c r="C873" s="38"/>
      <c r="E873" s="38" t="str">
        <v/>
      </c>
    </row>
    <row r="874" spans="3:5" ht="15.75" customHeight="1">
      <c r="C874" s="38"/>
      <c r="E874" s="38" t="str">
        <v/>
      </c>
    </row>
    <row r="875" spans="3:5" ht="15.75" customHeight="1">
      <c r="C875" s="38"/>
      <c r="E875" s="38" t="str">
        <v/>
      </c>
    </row>
    <row r="876" spans="3:5" ht="15.75" customHeight="1">
      <c r="C876" s="38"/>
      <c r="E876" s="38" t="str">
        <v/>
      </c>
    </row>
    <row r="877" spans="3:5" ht="15.75" customHeight="1">
      <c r="C877" s="38"/>
      <c r="E877" s="38" t="str">
        <v/>
      </c>
    </row>
    <row r="878" spans="3:5" ht="15.75" customHeight="1">
      <c r="C878" s="38"/>
      <c r="E878" s="38" t="str">
        <v/>
      </c>
    </row>
    <row r="879" spans="3:5" ht="15.75" customHeight="1">
      <c r="C879" s="38"/>
      <c r="E879" s="38" t="str">
        <v/>
      </c>
    </row>
    <row r="880" spans="3:5" ht="15.75" customHeight="1">
      <c r="C880" s="38"/>
      <c r="E880" s="38" t="str">
        <v/>
      </c>
    </row>
    <row r="881" spans="3:5" ht="15.75" customHeight="1">
      <c r="C881" s="38"/>
      <c r="E881" s="38" t="str">
        <v/>
      </c>
    </row>
    <row r="882" spans="3:5" ht="15.75" customHeight="1">
      <c r="C882" s="38"/>
      <c r="E882" s="38" t="str">
        <v/>
      </c>
    </row>
    <row r="883" spans="3:5" ht="15.75" customHeight="1">
      <c r="C883" s="38"/>
      <c r="E883" s="38" t="str">
        <v/>
      </c>
    </row>
    <row r="884" spans="3:5" ht="15.75" customHeight="1">
      <c r="C884" s="38"/>
      <c r="E884" s="38" t="str">
        <v/>
      </c>
    </row>
    <row r="885" spans="3:5" ht="15.75" customHeight="1">
      <c r="C885" s="38"/>
      <c r="E885" s="38" t="str">
        <v/>
      </c>
    </row>
    <row r="886" spans="3:5" ht="15.75" customHeight="1">
      <c r="C886" s="38"/>
      <c r="E886" s="38" t="str">
        <v/>
      </c>
    </row>
    <row r="887" spans="3:5" ht="15.75" customHeight="1">
      <c r="C887" s="38"/>
      <c r="E887" s="38" t="str">
        <v/>
      </c>
    </row>
    <row r="888" spans="3:5" ht="15.75" customHeight="1">
      <c r="C888" s="38"/>
      <c r="E888" s="38" t="str">
        <v/>
      </c>
    </row>
    <row r="889" spans="3:5" ht="15.75" customHeight="1">
      <c r="C889" s="38"/>
      <c r="E889" s="38" t="str">
        <v/>
      </c>
    </row>
    <row r="890" spans="3:5" ht="15.75" customHeight="1">
      <c r="C890" s="38"/>
      <c r="E890" s="38" t="str">
        <v/>
      </c>
    </row>
    <row r="891" spans="3:5" ht="15.75" customHeight="1">
      <c r="C891" s="38"/>
      <c r="E891" s="38" t="str">
        <v/>
      </c>
    </row>
    <row r="892" spans="3:5" ht="15.75" customHeight="1">
      <c r="C892" s="38"/>
      <c r="E892" s="38" t="str">
        <v/>
      </c>
    </row>
    <row r="893" spans="3:5" ht="15.75" customHeight="1">
      <c r="C893" s="38"/>
      <c r="E893" s="38" t="str">
        <v/>
      </c>
    </row>
    <row r="894" spans="3:5" ht="15.75" customHeight="1">
      <c r="C894" s="38"/>
      <c r="E894" s="38" t="str">
        <v/>
      </c>
    </row>
    <row r="895" spans="3:5" ht="15.75" customHeight="1">
      <c r="C895" s="38"/>
      <c r="E895" s="38" t="str">
        <v/>
      </c>
    </row>
    <row r="896" spans="3:5" ht="15.75" customHeight="1">
      <c r="C896" s="38"/>
      <c r="E896" s="38" t="str">
        <v/>
      </c>
    </row>
    <row r="897" spans="3:5" ht="15.75" customHeight="1">
      <c r="C897" s="38"/>
      <c r="E897" s="38" t="str">
        <v/>
      </c>
    </row>
    <row r="898" spans="3:5" ht="15.75" customHeight="1">
      <c r="C898" s="38"/>
      <c r="E898" s="38" t="str">
        <v/>
      </c>
    </row>
    <row r="899" spans="3:5" ht="15.75" customHeight="1">
      <c r="C899" s="38"/>
      <c r="E899" s="38" t="str">
        <v/>
      </c>
    </row>
    <row r="900" spans="3:5" ht="15.75" customHeight="1">
      <c r="C900" s="38"/>
      <c r="E900" s="38" t="str">
        <v/>
      </c>
    </row>
    <row r="901" spans="3:5" ht="15.75" customHeight="1">
      <c r="C901" s="38"/>
      <c r="E901" s="38" t="str">
        <v/>
      </c>
    </row>
    <row r="902" spans="3:5" ht="15.75" customHeight="1">
      <c r="C902" s="38"/>
      <c r="E902" s="38" t="str">
        <v/>
      </c>
    </row>
    <row r="903" spans="3:5" ht="15.75" customHeight="1">
      <c r="C903" s="38"/>
      <c r="E903" s="38" t="str">
        <v/>
      </c>
    </row>
    <row r="904" spans="3:5" ht="15.75" customHeight="1">
      <c r="C904" s="38"/>
      <c r="E904" s="38" t="str">
        <v/>
      </c>
    </row>
    <row r="905" spans="3:5" ht="15.75" customHeight="1">
      <c r="C905" s="38"/>
      <c r="E905" s="38" t="str">
        <v/>
      </c>
    </row>
    <row r="906" spans="3:5" ht="15.75" customHeight="1">
      <c r="C906" s="38"/>
      <c r="E906" s="38" t="str">
        <v/>
      </c>
    </row>
    <row r="907" spans="3:5" ht="15.75" customHeight="1">
      <c r="C907" s="38"/>
      <c r="E907" s="38" t="str">
        <v/>
      </c>
    </row>
    <row r="908" spans="3:5" ht="15.75" customHeight="1">
      <c r="C908" s="38"/>
      <c r="E908" s="38" t="str">
        <v/>
      </c>
    </row>
    <row r="909" spans="3:5" ht="15.75" customHeight="1">
      <c r="C909" s="38"/>
      <c r="E909" s="38" t="str">
        <v/>
      </c>
    </row>
    <row r="910" spans="3:5" ht="15.75" customHeight="1">
      <c r="C910" s="38"/>
      <c r="E910" s="38" t="str">
        <v/>
      </c>
    </row>
    <row r="911" spans="3:5" ht="15.75" customHeight="1">
      <c r="C911" s="38"/>
      <c r="E911" s="38" t="str">
        <v/>
      </c>
    </row>
    <row r="912" spans="3:5" ht="15.75" customHeight="1">
      <c r="C912" s="38"/>
      <c r="E912" s="38" t="str">
        <v/>
      </c>
    </row>
    <row r="913" spans="3:5" ht="15.75" customHeight="1">
      <c r="C913" s="38"/>
      <c r="E913" s="38" t="str">
        <v/>
      </c>
    </row>
    <row r="914" spans="3:5" ht="15.75" customHeight="1">
      <c r="C914" s="38"/>
      <c r="E914" s="38" t="str">
        <v/>
      </c>
    </row>
    <row r="915" spans="3:5" ht="15.75" customHeight="1">
      <c r="C915" s="38"/>
      <c r="E915" s="38" t="str">
        <v/>
      </c>
    </row>
    <row r="916" spans="3:5" ht="15.75" customHeight="1">
      <c r="C916" s="38"/>
      <c r="E916" s="38" t="str">
        <v/>
      </c>
    </row>
    <row r="917" spans="3:5" ht="15.75" customHeight="1">
      <c r="C917" s="38"/>
      <c r="E917" s="38" t="str">
        <v/>
      </c>
    </row>
    <row r="918" spans="3:5" ht="15.75" customHeight="1">
      <c r="C918" s="38"/>
      <c r="E918" s="38" t="str">
        <v/>
      </c>
    </row>
    <row r="919" spans="3:5" ht="15.75" customHeight="1">
      <c r="C919" s="38"/>
      <c r="E919" s="38" t="str">
        <v/>
      </c>
    </row>
    <row r="920" spans="3:5" ht="15.75" customHeight="1">
      <c r="C920" s="38"/>
      <c r="E920" s="38" t="str">
        <v/>
      </c>
    </row>
    <row r="921" spans="3:5" ht="15.75" customHeight="1">
      <c r="C921" s="38"/>
      <c r="E921" s="38" t="str">
        <v/>
      </c>
    </row>
    <row r="922" spans="3:5" ht="15.75" customHeight="1">
      <c r="C922" s="38"/>
      <c r="E922" s="38" t="str">
        <v/>
      </c>
    </row>
    <row r="923" spans="3:5" ht="15.75" customHeight="1">
      <c r="C923" s="38"/>
      <c r="E923" s="38" t="str">
        <v/>
      </c>
    </row>
    <row r="924" spans="3:5" ht="15.75" customHeight="1">
      <c r="C924" s="38"/>
      <c r="E924" s="38" t="str">
        <v/>
      </c>
    </row>
    <row r="925" spans="3:5" ht="15.75" customHeight="1">
      <c r="C925" s="38"/>
      <c r="E925" s="38" t="str">
        <v/>
      </c>
    </row>
    <row r="926" spans="3:5" ht="15.75" customHeight="1">
      <c r="C926" s="38"/>
      <c r="E926" s="38" t="str">
        <v/>
      </c>
    </row>
    <row r="927" spans="3:5" ht="15.75" customHeight="1">
      <c r="C927" s="38"/>
      <c r="E927" s="38" t="str">
        <v/>
      </c>
    </row>
    <row r="928" spans="3:5" ht="15.75" customHeight="1">
      <c r="C928" s="38"/>
      <c r="E928" s="38" t="str">
        <v/>
      </c>
    </row>
    <row r="929" spans="3:5" ht="15.75" customHeight="1">
      <c r="C929" s="38"/>
      <c r="E929" s="38" t="str">
        <v/>
      </c>
    </row>
    <row r="930" spans="3:5" ht="15.75" customHeight="1">
      <c r="C930" s="38"/>
      <c r="E930" s="38" t="str">
        <v/>
      </c>
    </row>
    <row r="931" spans="3:5" ht="15.75" customHeight="1">
      <c r="C931" s="38"/>
      <c r="E931" s="38" t="str">
        <v/>
      </c>
    </row>
    <row r="932" spans="3:5" ht="15.75" customHeight="1">
      <c r="C932" s="38"/>
      <c r="E932" s="38" t="str">
        <v/>
      </c>
    </row>
    <row r="933" spans="3:5" ht="15.75" customHeight="1">
      <c r="C933" s="38"/>
      <c r="E933" s="38" t="str">
        <v/>
      </c>
    </row>
    <row r="934" spans="3:5" ht="15.75" customHeight="1">
      <c r="C934" s="38"/>
      <c r="E934" s="38" t="str">
        <v/>
      </c>
    </row>
    <row r="935" spans="3:5" ht="15.75" customHeight="1">
      <c r="C935" s="38"/>
      <c r="E935" s="38" t="str">
        <v/>
      </c>
    </row>
    <row r="936" spans="3:5" ht="15.75" customHeight="1">
      <c r="C936" s="38"/>
      <c r="E936" s="38" t="str">
        <v/>
      </c>
    </row>
    <row r="937" spans="3:5" ht="15.75" customHeight="1">
      <c r="C937" s="38"/>
      <c r="E937" s="38" t="str">
        <v/>
      </c>
    </row>
    <row r="938" spans="3:5" ht="15.75" customHeight="1">
      <c r="C938" s="38"/>
      <c r="E938" s="38" t="str">
        <v/>
      </c>
    </row>
    <row r="939" spans="3:5" ht="15.75" customHeight="1">
      <c r="C939" s="38"/>
      <c r="E939" s="38" t="str">
        <v/>
      </c>
    </row>
    <row r="940" spans="3:5" ht="15.75" customHeight="1">
      <c r="C940" s="38"/>
      <c r="E940" s="38" t="str">
        <v/>
      </c>
    </row>
    <row r="941" spans="3:5" ht="15.75" customHeight="1">
      <c r="C941" s="38"/>
      <c r="E941" s="38" t="str">
        <v/>
      </c>
    </row>
    <row r="942" spans="3:5" ht="15.75" customHeight="1">
      <c r="C942" s="38"/>
      <c r="E942" s="38" t="str">
        <v/>
      </c>
    </row>
    <row r="943" spans="3:5" ht="15.75" customHeight="1">
      <c r="C943" s="38"/>
      <c r="E943" s="38" t="str">
        <v/>
      </c>
    </row>
    <row r="944" spans="3:5" ht="15.75" customHeight="1">
      <c r="C944" s="38"/>
      <c r="E944" s="38" t="str">
        <v/>
      </c>
    </row>
    <row r="945" spans="3:5" ht="15.75" customHeight="1">
      <c r="C945" s="38"/>
      <c r="E945" s="38" t="str">
        <v/>
      </c>
    </row>
    <row r="946" spans="3:5" ht="15.75" customHeight="1">
      <c r="C946" s="38"/>
      <c r="E946" s="38" t="str">
        <v/>
      </c>
    </row>
    <row r="947" spans="3:5" ht="15.75" customHeight="1">
      <c r="C947" s="38"/>
      <c r="E947" s="38" t="str">
        <v/>
      </c>
    </row>
    <row r="948" spans="3:5" ht="15.75" customHeight="1">
      <c r="C948" s="38"/>
      <c r="E948" s="38" t="str">
        <v/>
      </c>
    </row>
    <row r="949" spans="3:5" ht="15.75" customHeight="1">
      <c r="C949" s="38"/>
      <c r="E949" s="38" t="str">
        <v/>
      </c>
    </row>
    <row r="950" spans="3:5" ht="15.75" customHeight="1">
      <c r="C950" s="38"/>
      <c r="E950" s="38" t="str">
        <v/>
      </c>
    </row>
    <row r="951" spans="3:5" ht="15.75" customHeight="1">
      <c r="C951" s="38"/>
      <c r="E951" s="38" t="str">
        <v/>
      </c>
    </row>
    <row r="952" spans="3:5" ht="15.75" customHeight="1">
      <c r="C952" s="38"/>
      <c r="E952" s="38" t="str">
        <v/>
      </c>
    </row>
    <row r="953" spans="3:5" ht="15.75" customHeight="1">
      <c r="C953" s="38"/>
      <c r="E953" s="38" t="str">
        <v/>
      </c>
    </row>
    <row r="954" spans="3:5" ht="15.75" customHeight="1">
      <c r="C954" s="38"/>
      <c r="E954" s="38" t="str">
        <v/>
      </c>
    </row>
    <row r="955" spans="3:5" ht="15.75" customHeight="1">
      <c r="C955" s="38"/>
      <c r="E955" s="38" t="str">
        <v/>
      </c>
    </row>
    <row r="956" spans="3:5" ht="15.75" customHeight="1">
      <c r="C956" s="38"/>
      <c r="E956" s="38" t="str">
        <v/>
      </c>
    </row>
    <row r="957" spans="3:5" ht="15.75" customHeight="1">
      <c r="C957" s="38"/>
      <c r="E957" s="38" t="str">
        <v/>
      </c>
    </row>
    <row r="958" spans="3:5" ht="15.75" customHeight="1">
      <c r="C958" s="38"/>
      <c r="E958" s="38" t="str">
        <v/>
      </c>
    </row>
    <row r="959" spans="3:5" ht="15.75" customHeight="1">
      <c r="C959" s="38"/>
      <c r="E959" s="38" t="str">
        <v/>
      </c>
    </row>
    <row r="960" spans="3:5" ht="15.75" customHeight="1">
      <c r="C960" s="38"/>
      <c r="E960" s="38" t="str">
        <v/>
      </c>
    </row>
    <row r="961" spans="3:5" ht="15.75" customHeight="1">
      <c r="C961" s="38"/>
      <c r="E961" s="38" t="str">
        <v/>
      </c>
    </row>
    <row r="962" spans="3:5" ht="15.75" customHeight="1">
      <c r="C962" s="38"/>
      <c r="E962" s="38" t="str">
        <v/>
      </c>
    </row>
    <row r="963" spans="3:5" ht="15.75" customHeight="1">
      <c r="C963" s="38"/>
      <c r="E963" s="38" t="str">
        <v/>
      </c>
    </row>
    <row r="964" spans="3:5" ht="15.75" customHeight="1">
      <c r="C964" s="38"/>
      <c r="E964" s="38" t="str">
        <v/>
      </c>
    </row>
    <row r="965" spans="3:5" ht="15.75" customHeight="1">
      <c r="C965" s="38"/>
      <c r="E965" s="38" t="str">
        <v/>
      </c>
    </row>
    <row r="966" spans="3:5" ht="15.75" customHeight="1">
      <c r="C966" s="38"/>
      <c r="E966" s="38" t="str">
        <v/>
      </c>
    </row>
    <row r="967" spans="3:5" ht="15.75" customHeight="1">
      <c r="C967" s="38"/>
      <c r="E967" s="38" t="str">
        <v/>
      </c>
    </row>
    <row r="968" spans="3:5" ht="15.75" customHeight="1">
      <c r="C968" s="38"/>
      <c r="E968" s="38" t="str">
        <v/>
      </c>
    </row>
    <row r="969" spans="3:5" ht="15.75" customHeight="1">
      <c r="C969" s="38"/>
      <c r="E969" s="38" t="str">
        <v/>
      </c>
    </row>
    <row r="970" spans="3:5" ht="15.75" customHeight="1">
      <c r="C970" s="38"/>
      <c r="E970" s="38" t="str">
        <v/>
      </c>
    </row>
    <row r="971" spans="3:5" ht="15.75" customHeight="1">
      <c r="C971" s="38"/>
      <c r="E971" s="38" t="str">
        <v/>
      </c>
    </row>
    <row r="972" spans="3:5" ht="15.75" customHeight="1">
      <c r="C972" s="38"/>
      <c r="E972" s="38" t="str">
        <v/>
      </c>
    </row>
    <row r="973" spans="3:5" ht="15.75" customHeight="1">
      <c r="C973" s="38"/>
      <c r="E973" s="38" t="str">
        <v/>
      </c>
    </row>
    <row r="974" spans="3:5" ht="15.75" customHeight="1">
      <c r="C974" s="38"/>
      <c r="E974" s="38" t="str">
        <v/>
      </c>
    </row>
    <row r="975" spans="3:5" ht="15.75" customHeight="1">
      <c r="C975" s="38"/>
      <c r="E975" s="38" t="str">
        <v/>
      </c>
    </row>
    <row r="976" spans="3:5" ht="15.75" customHeight="1">
      <c r="C976" s="38"/>
      <c r="E976" s="38" t="str">
        <v/>
      </c>
    </row>
    <row r="977" spans="3:5" ht="15.75" customHeight="1">
      <c r="C977" s="38"/>
      <c r="E977" s="38" t="str">
        <v/>
      </c>
    </row>
    <row r="978" spans="3:5" ht="15.75" customHeight="1">
      <c r="C978" s="38"/>
      <c r="E978" s="38" t="str">
        <v/>
      </c>
    </row>
    <row r="979" spans="3:5" ht="15.75" customHeight="1">
      <c r="C979" s="38"/>
      <c r="E979" s="38" t="str">
        <v/>
      </c>
    </row>
    <row r="980" spans="3:5" ht="15.75" customHeight="1">
      <c r="C980" s="38"/>
      <c r="E980" s="38" t="str">
        <v/>
      </c>
    </row>
    <row r="981" spans="3:5" ht="15.75" customHeight="1">
      <c r="C981" s="38"/>
      <c r="E981" s="38" t="str">
        <v/>
      </c>
    </row>
    <row r="982" spans="3:5" ht="15.75" customHeight="1">
      <c r="C982" s="38"/>
      <c r="E982" s="38" t="str">
        <v/>
      </c>
    </row>
    <row r="983" spans="3:5" ht="15.75" customHeight="1">
      <c r="C983" s="38"/>
      <c r="E983" s="38" t="str">
        <v/>
      </c>
    </row>
    <row r="984" spans="3:5" ht="15.75" customHeight="1">
      <c r="C984" s="38"/>
      <c r="E984" s="38" t="str">
        <v/>
      </c>
    </row>
    <row r="985" spans="3:5" ht="15.75" customHeight="1">
      <c r="C985" s="38"/>
      <c r="E985" s="38" t="str">
        <v/>
      </c>
    </row>
    <row r="986" spans="3:5" ht="15.75" customHeight="1">
      <c r="C986" s="38"/>
      <c r="E986" s="38" t="str">
        <v/>
      </c>
    </row>
    <row r="987" spans="3:5" ht="15.75" customHeight="1">
      <c r="C987" s="38"/>
      <c r="E987" s="38" t="str">
        <v/>
      </c>
    </row>
    <row r="988" spans="3:5" ht="15.75" customHeight="1">
      <c r="C988" s="38"/>
      <c r="E988" s="38" t="str">
        <v/>
      </c>
    </row>
    <row r="989" spans="3:5" ht="15.75" customHeight="1">
      <c r="C989" s="38"/>
      <c r="E989" s="38" t="str">
        <v/>
      </c>
    </row>
    <row r="990" spans="3:5" ht="15.75" customHeight="1">
      <c r="C990" s="38"/>
      <c r="E990" s="38" t="str">
        <v/>
      </c>
    </row>
    <row r="991" spans="3:5" ht="15.75" customHeight="1">
      <c r="C991" s="38"/>
      <c r="E991" s="38" t="str">
        <v/>
      </c>
    </row>
    <row r="992" spans="3:5" ht="15.75" customHeight="1">
      <c r="C992" s="38"/>
      <c r="E992" s="38" t="str">
        <v/>
      </c>
    </row>
    <row r="993" spans="3:5" ht="15.75" customHeight="1">
      <c r="C993" s="38"/>
      <c r="E993" s="38" t="str">
        <v/>
      </c>
    </row>
    <row r="994" spans="3:5" ht="15.75" customHeight="1">
      <c r="C994" s="38"/>
      <c r="E994" s="38" t="str">
        <v/>
      </c>
    </row>
    <row r="995" spans="3:5" ht="15.75" customHeight="1">
      <c r="C995" s="38"/>
      <c r="E995" s="38" t="str">
        <v/>
      </c>
    </row>
    <row r="996" spans="3:5" ht="15.75" customHeight="1">
      <c r="C996" s="38"/>
      <c r="E996" s="38" t="str">
        <v/>
      </c>
    </row>
    <row r="997" spans="3:5" ht="15.75" customHeight="1">
      <c r="C997" s="38"/>
      <c r="E997" s="38" t="str">
        <v/>
      </c>
    </row>
    <row r="998" spans="3:5" ht="15.75" customHeight="1">
      <c r="C998" s="38"/>
      <c r="E998" s="38" t="str">
        <v/>
      </c>
    </row>
    <row r="999" spans="3:5" ht="15.75" customHeight="1">
      <c r="C999" s="38"/>
      <c r="E999" s="38" t="str">
        <v/>
      </c>
    </row>
    <row r="1000" spans="3:5" ht="15.75" customHeight="1">
      <c r="C1000" s="38"/>
      <c r="E1000" s="38" t="str">
        <v/>
      </c>
    </row>
  </sheetData>
  <conditionalFormatting sqref="C2">
    <cfRule type="expression" dxfId="5" priority="1">
      <formula>#REF!="ATRASADO"</formula>
    </cfRule>
  </conditionalFormatting>
  <conditionalFormatting sqref="C2">
    <cfRule type="expression" dxfId="4" priority="2">
      <formula>#REF!="Postar hoje"</formula>
    </cfRule>
  </conditionalFormatting>
  <conditionalFormatting sqref="C2">
    <cfRule type="expression" dxfId="3" priority="3">
      <formula>#REF!="ATRASADO"</formula>
    </cfRule>
  </conditionalFormatting>
  <conditionalFormatting sqref="C2">
    <cfRule type="expression" dxfId="2" priority="4">
      <formula>#REF!="Postar hoje"</formula>
    </cfRule>
  </conditionalFormatting>
  <conditionalFormatting sqref="B9">
    <cfRule type="expression" dxfId="1" priority="5">
      <formula>#REF!="ATRASADO"</formula>
    </cfRule>
  </conditionalFormatting>
  <conditionalFormatting sqref="B9">
    <cfRule type="expression" dxfId="0" priority="6">
      <formula>#REF!="Postar hoje"</formula>
    </cfRule>
  </conditionalFormatting>
  <dataValidations count="1">
    <dataValidation type="list" allowBlank="1" sqref="C2:C1000">
      <formula1>"Larissa,Leticia"</formula1>
    </dataValidation>
  </dataValidation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1000"/>
  <sheetViews>
    <sheetView workbookViewId="0"/>
  </sheetViews>
  <sheetFormatPr defaultColWidth="14.42578125" defaultRowHeight="15" customHeight="1"/>
  <cols>
    <col min="1" max="6" width="14.42578125" customWidth="1"/>
  </cols>
  <sheetData>
    <row r="1" spans="1:1" ht="15.75" customHeight="1">
      <c r="A1" s="40" t="s">
        <v>81</v>
      </c>
    </row>
    <row r="2" spans="1:1" ht="15.75" customHeight="1"/>
    <row r="3" spans="1:1" ht="15.75" customHeight="1"/>
    <row r="4" spans="1:1" ht="15.75" customHeight="1"/>
    <row r="5" spans="1:1" ht="15.75" customHeight="1"/>
    <row r="6" spans="1:1" ht="15.75" customHeight="1"/>
    <row r="7" spans="1:1" ht="15.75" customHeight="1"/>
    <row r="8" spans="1:1" ht="15.75" customHeight="1"/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A1" r:id="rId1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Começar aqui ✅</vt:lpstr>
      <vt:lpstr>Instruções 📖</vt:lpstr>
      <vt:lpstr>1. Geral</vt:lpstr>
      <vt:lpstr>2. Posts e Keywords</vt:lpstr>
      <vt:lpstr>3. Dashboard</vt:lpstr>
      <vt:lpstr>Guest Post</vt:lpstr>
      <vt:lpstr>KWs fonte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MARCOPOLO DA SILVA MARINHO</dc:creator>
  <cp:lastModifiedBy>Usuário do Windows</cp:lastModifiedBy>
  <dcterms:created xsi:type="dcterms:W3CDTF">2022-08-10T00:05:36Z</dcterms:created>
  <dcterms:modified xsi:type="dcterms:W3CDTF">2022-08-10T00:05:36Z</dcterms:modified>
</cp:coreProperties>
</file>